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25" activeTab="0"/>
  </bookViews>
  <sheets>
    <sheet name="Тепловые завесы" sheetId="1" r:id="rId1"/>
    <sheet name="Тепловентиляторы" sheetId="2" r:id="rId2"/>
  </sheets>
  <definedNames/>
  <calcPr fullCalcOnLoad="1" refMode="R1C1"/>
</workbook>
</file>

<file path=xl/sharedStrings.xml><?xml version="1.0" encoding="utf-8"?>
<sst xmlns="http://schemas.openxmlformats.org/spreadsheetml/2006/main" count="775" uniqueCount="472">
  <si>
    <t>Название серии завесы</t>
  </si>
  <si>
    <t>Длина завесы</t>
  </si>
  <si>
    <t xml:space="preserve">Тип* </t>
  </si>
  <si>
    <t>Наименование воздушно-тепловой завесы</t>
  </si>
  <si>
    <t>Цена, руб</t>
  </si>
  <si>
    <t>Цена  нерж. руб</t>
  </si>
  <si>
    <t>Е</t>
  </si>
  <si>
    <t>E</t>
  </si>
  <si>
    <t xml:space="preserve">  КЭВ-6П3231Е</t>
  </si>
  <si>
    <t xml:space="preserve">  КЭВ-6П3031Е</t>
  </si>
  <si>
    <t xml:space="preserve">  КЭВ-9П3031Е</t>
  </si>
  <si>
    <t>0,8м</t>
  </si>
  <si>
    <t xml:space="preserve">  КЭВ-12П3031Е</t>
  </si>
  <si>
    <t>W</t>
  </si>
  <si>
    <t xml:space="preserve">  КЭВ-28П3131W</t>
  </si>
  <si>
    <t xml:space="preserve">  КЭВ-5П1152Е</t>
  </si>
  <si>
    <t>A</t>
  </si>
  <si>
    <t xml:space="preserve">  КЭВ-П3131A</t>
  </si>
  <si>
    <t>1,5м</t>
  </si>
  <si>
    <t xml:space="preserve">  КЭВ-9П3011Е</t>
  </si>
  <si>
    <t xml:space="preserve">  КЭВ-12П3011Е</t>
  </si>
  <si>
    <t xml:space="preserve">  КЭВ-10П1062Е</t>
  </si>
  <si>
    <t xml:space="preserve">  КЭВ-15П3011Е</t>
  </si>
  <si>
    <t xml:space="preserve">  КЭВ-42П3111W</t>
  </si>
  <si>
    <t xml:space="preserve">  КЭВ-П3111A</t>
  </si>
  <si>
    <t>2м</t>
  </si>
  <si>
    <t xml:space="preserve">  КЭВ-12П3041Е</t>
  </si>
  <si>
    <t xml:space="preserve">  КЭВ-18П3041Е</t>
  </si>
  <si>
    <t xml:space="preserve">  КЭВ-5П1151Е</t>
  </si>
  <si>
    <t xml:space="preserve">  КЭВ-24П3041Е</t>
  </si>
  <si>
    <t xml:space="preserve">  КЭВ-60П3141W</t>
  </si>
  <si>
    <t xml:space="preserve">  КЭВ-П3141A</t>
  </si>
  <si>
    <t xml:space="preserve">  КЭВ-10П1061Е</t>
  </si>
  <si>
    <t xml:space="preserve">1м </t>
  </si>
  <si>
    <t xml:space="preserve">  КЭВ-6П3233Е</t>
  </si>
  <si>
    <t xml:space="preserve">  КЭВ-6П2212Е</t>
  </si>
  <si>
    <t xml:space="preserve">  КЭВ-9П3033Е</t>
  </si>
  <si>
    <t xml:space="preserve">  КЭВ-6П2012Е</t>
  </si>
  <si>
    <t xml:space="preserve">  КЭВ-9П2012Е</t>
  </si>
  <si>
    <t xml:space="preserve">  КЭВ-П3133A</t>
  </si>
  <si>
    <t xml:space="preserve">  КЭВ-П2112A</t>
  </si>
  <si>
    <t xml:space="preserve">  КЭВ-9П3013Е</t>
  </si>
  <si>
    <t xml:space="preserve">  КЭВ-6П2222Е</t>
  </si>
  <si>
    <t xml:space="preserve">  КЭВ-12П3013Е</t>
  </si>
  <si>
    <t xml:space="preserve">  КЭВ-6П2022Е</t>
  </si>
  <si>
    <t xml:space="preserve">  КЭВ-15П3013Е</t>
  </si>
  <si>
    <t xml:space="preserve">  КЭВ-9П2022Е</t>
  </si>
  <si>
    <t xml:space="preserve">  КЭВ-П3113A</t>
  </si>
  <si>
    <t xml:space="preserve">  КЭВ-12П2022Е</t>
  </si>
  <si>
    <t xml:space="preserve">  КЭВ-12П3043Е</t>
  </si>
  <si>
    <t xml:space="preserve">  КЭВ-П2122A</t>
  </si>
  <si>
    <t xml:space="preserve">  КЭВ-18П3043Е</t>
  </si>
  <si>
    <t xml:space="preserve">  КЭВ-6П2211Е</t>
  </si>
  <si>
    <t xml:space="preserve">  КЭВ-6П2011Е</t>
  </si>
  <si>
    <t xml:space="preserve">  КЭВ-П3143А</t>
  </si>
  <si>
    <t xml:space="preserve">  КЭВ-9П2011Е</t>
  </si>
  <si>
    <t xml:space="preserve">  КЭВ-20П2111W</t>
  </si>
  <si>
    <t xml:space="preserve">  КЭВ-П2111A</t>
  </si>
  <si>
    <t xml:space="preserve">W </t>
  </si>
  <si>
    <t xml:space="preserve">  КЭВ-6П2221Е</t>
  </si>
  <si>
    <t xml:space="preserve">  КЭВ-6П2021Е</t>
  </si>
  <si>
    <t xml:space="preserve">  КЭВ-9П2021Е</t>
  </si>
  <si>
    <t xml:space="preserve">  КЭВ-12П2021Е</t>
  </si>
  <si>
    <t xml:space="preserve">  КЭВ-9П4032Е</t>
  </si>
  <si>
    <t xml:space="preserve">  КЭВ-29П2121W</t>
  </si>
  <si>
    <t xml:space="preserve">  КЭВ-12П4032Е</t>
  </si>
  <si>
    <t xml:space="preserve">  КЭВ-П2121A</t>
  </si>
  <si>
    <t xml:space="preserve">  КЭВ-18П4032Е</t>
  </si>
  <si>
    <t xml:space="preserve">  КЭВ-6П2213Е</t>
  </si>
  <si>
    <t>А</t>
  </si>
  <si>
    <t xml:space="preserve">  КЭВ-П4132A</t>
  </si>
  <si>
    <t xml:space="preserve">  КЭВ-6П2013Е</t>
  </si>
  <si>
    <t xml:space="preserve">  КЭВ-12П4042Е</t>
  </si>
  <si>
    <t xml:space="preserve">  КЭВ-9П2013Е</t>
  </si>
  <si>
    <t xml:space="preserve">  КЭВ-18П4042Е</t>
  </si>
  <si>
    <t xml:space="preserve">  КЭВ-П2113A</t>
  </si>
  <si>
    <t xml:space="preserve">  КЭВ-24П4042Е</t>
  </si>
  <si>
    <t xml:space="preserve">  КЭВ-6П2223Е</t>
  </si>
  <si>
    <t xml:space="preserve">  КЭВ-П4142A</t>
  </si>
  <si>
    <t xml:space="preserve">  КЭВ-6П2023Е</t>
  </si>
  <si>
    <t xml:space="preserve">  КЭВ-18П4022Е</t>
  </si>
  <si>
    <t xml:space="preserve">  КЭВ-9П2023Е</t>
  </si>
  <si>
    <t xml:space="preserve">  КЭВ-24П4022Е</t>
  </si>
  <si>
    <t xml:space="preserve">  КЭВ-12П2023Е</t>
  </si>
  <si>
    <t xml:space="preserve">  КЭВ-36П4022Е</t>
  </si>
  <si>
    <t xml:space="preserve">  КЭВ-П2123A</t>
  </si>
  <si>
    <t xml:space="preserve">  КЭВ-П4122A</t>
  </si>
  <si>
    <t xml:space="preserve">  КЭВ-6П3232Е</t>
  </si>
  <si>
    <t xml:space="preserve">  КЭВ-9П4031Е</t>
  </si>
  <si>
    <t xml:space="preserve">  КЭВ-9П3032Е</t>
  </si>
  <si>
    <t xml:space="preserve">  КЭВ-12П4031Е</t>
  </si>
  <si>
    <t xml:space="preserve">  КЭВ-18П4031Е</t>
  </si>
  <si>
    <t xml:space="preserve">  КЭВ-П3132A</t>
  </si>
  <si>
    <t xml:space="preserve">  КЭВ-44П4131W</t>
  </si>
  <si>
    <t xml:space="preserve">  КЭВ-9П3012Е</t>
  </si>
  <si>
    <t xml:space="preserve">  КЭВ-П4131A</t>
  </si>
  <si>
    <t xml:space="preserve">  КЭВ-12П3012Е</t>
  </si>
  <si>
    <t xml:space="preserve">  КЭВ-12П4041Е</t>
  </si>
  <si>
    <t xml:space="preserve">  КЭВ-15П3012Е</t>
  </si>
  <si>
    <t xml:space="preserve">  КЭВ-18П4041Е</t>
  </si>
  <si>
    <t xml:space="preserve">  КЭВ-П3112A</t>
  </si>
  <si>
    <t xml:space="preserve">  КЭВ-24П4041Е</t>
  </si>
  <si>
    <t xml:space="preserve">  КЭВ-12П3042Е</t>
  </si>
  <si>
    <t xml:space="preserve">  КЭВ-70П4141W</t>
  </si>
  <si>
    <t xml:space="preserve">  КЭВ-18П3042Е</t>
  </si>
  <si>
    <t xml:space="preserve">  КЭВ-П4141A</t>
  </si>
  <si>
    <t xml:space="preserve">  КЭВ-18П4021Е</t>
  </si>
  <si>
    <t xml:space="preserve">  КЭВ-П3142А</t>
  </si>
  <si>
    <t xml:space="preserve">  КЭВ-24П4021Е</t>
  </si>
  <si>
    <t xml:space="preserve">  КЭВ-36П4021Е</t>
  </si>
  <si>
    <t xml:space="preserve">  КЭВ-98П4121W</t>
  </si>
  <si>
    <t xml:space="preserve"> *E-электрические, W-водяные, А-без нагрева, G-газовые</t>
  </si>
  <si>
    <t xml:space="preserve">  КЭВ-П4121A</t>
  </si>
  <si>
    <t xml:space="preserve">  КЭВ-9П4033Е</t>
  </si>
  <si>
    <t xml:space="preserve">Е  </t>
  </si>
  <si>
    <t xml:space="preserve">  КЭВ-12П6011Е</t>
  </si>
  <si>
    <t xml:space="preserve">  КЭВ-12П4033Е</t>
  </si>
  <si>
    <t xml:space="preserve">  КЭВ-18П6011Е</t>
  </si>
  <si>
    <t xml:space="preserve">  КЭВ-18П4033Е</t>
  </si>
  <si>
    <t xml:space="preserve">  КЭВ-24П6011Е</t>
  </si>
  <si>
    <t xml:space="preserve">  КЭВ-П4133A</t>
  </si>
  <si>
    <t xml:space="preserve">  КЭВ-24П6031Е</t>
  </si>
  <si>
    <t xml:space="preserve">  КЭВ-12П4043Е</t>
  </si>
  <si>
    <t xml:space="preserve">  КЭВ-36П6031Е</t>
  </si>
  <si>
    <t xml:space="preserve">  КЭВ-18П4043Е</t>
  </si>
  <si>
    <t xml:space="preserve">  КЭВ-48П6031Е</t>
  </si>
  <si>
    <t xml:space="preserve">  КЭВ-24П4043Е</t>
  </si>
  <si>
    <t xml:space="preserve">  КЭВ-50П6111W</t>
  </si>
  <si>
    <t xml:space="preserve">  КЭВ-П4143A</t>
  </si>
  <si>
    <t xml:space="preserve">  КЭВ-110П6131W</t>
  </si>
  <si>
    <t xml:space="preserve">  КЭВ-18П4023Е</t>
  </si>
  <si>
    <t xml:space="preserve">  КЭВ-П6111A</t>
  </si>
  <si>
    <t xml:space="preserve">  КЭВ-24П4023Е</t>
  </si>
  <si>
    <t xml:space="preserve">  КЭВ-П6131A</t>
  </si>
  <si>
    <t xml:space="preserve">  КЭВ-36П4023Е</t>
  </si>
  <si>
    <t xml:space="preserve">  КЭВ-П4123A</t>
  </si>
  <si>
    <t xml:space="preserve">  КЭВ-12П4050Е</t>
  </si>
  <si>
    <t xml:space="preserve">  КЭВ-18П4050Е</t>
  </si>
  <si>
    <t xml:space="preserve">A </t>
  </si>
  <si>
    <t xml:space="preserve">  КЭВ-75П4050W</t>
  </si>
  <si>
    <t>Высота 2,1м  Ø0,5м</t>
  </si>
  <si>
    <t xml:space="preserve">Е </t>
  </si>
  <si>
    <t xml:space="preserve">  КЭВ-12П6040Е</t>
  </si>
  <si>
    <t xml:space="preserve">  КЭВ-П4050A</t>
  </si>
  <si>
    <t xml:space="preserve">  КЭВ-18П6040Е</t>
  </si>
  <si>
    <t xml:space="preserve">  КЭВ-12П4060Е</t>
  </si>
  <si>
    <t xml:space="preserve">  КЭВ-24П6040Е</t>
  </si>
  <si>
    <t xml:space="preserve">  КЭВ-24П4060Е</t>
  </si>
  <si>
    <t xml:space="preserve">  КЭВ-52П6140W</t>
  </si>
  <si>
    <t xml:space="preserve">  КЭВ-36П4060Е</t>
  </si>
  <si>
    <t xml:space="preserve">  КЭВ-П6140A</t>
  </si>
  <si>
    <t>КЭВ-100П4060W</t>
  </si>
  <si>
    <t>Высота 2,1м Ø0,6м</t>
  </si>
  <si>
    <t xml:space="preserve">  КЭВ-18П6042Е</t>
  </si>
  <si>
    <t xml:space="preserve">  КЭВ-П4060A</t>
  </si>
  <si>
    <t xml:space="preserve">  КЭВ-24П6042Е</t>
  </si>
  <si>
    <t>1,7м</t>
  </si>
  <si>
    <t>G</t>
  </si>
  <si>
    <t xml:space="preserve">  КЭВ-35П4150G</t>
  </si>
  <si>
    <t xml:space="preserve">  КЭВ-36П6042Е</t>
  </si>
  <si>
    <t xml:space="preserve">  КЭВ-55П4160G</t>
  </si>
  <si>
    <t xml:space="preserve">  КЭВ-90П6142W</t>
  </si>
  <si>
    <t>КЭВ-18П5031Е</t>
  </si>
  <si>
    <t xml:space="preserve">  КЭВ-П6142A</t>
  </si>
  <si>
    <t>КЭВ-24П5031Е</t>
  </si>
  <si>
    <t>Высота 2,4м  Ø0,5м</t>
  </si>
  <si>
    <t xml:space="preserve">  КЭВ-18П6041Е</t>
  </si>
  <si>
    <t>КЭВ-36П5031Е</t>
  </si>
  <si>
    <t xml:space="preserve">  КЭВ-24П6041Е</t>
  </si>
  <si>
    <t>КЭВ-45П5031Е</t>
  </si>
  <si>
    <t xml:space="preserve">  КЭВ-30П6041Е</t>
  </si>
  <si>
    <t>КЭВ-130П5131W</t>
  </si>
  <si>
    <t xml:space="preserve">  КЭВ-60П6141W</t>
  </si>
  <si>
    <t>КЭВ-П5131А</t>
  </si>
  <si>
    <t xml:space="preserve">  КЭВ-П6141A</t>
  </si>
  <si>
    <t>КЭВ-24П5041Е</t>
  </si>
  <si>
    <t>Высота 2,4м Ø0,6м</t>
  </si>
  <si>
    <t xml:space="preserve">  КЭВ-24П6043Е</t>
  </si>
  <si>
    <t>КЭВ-36П5041Е</t>
  </si>
  <si>
    <t xml:space="preserve">  КЭВ-36П6043Е</t>
  </si>
  <si>
    <t>КЭВ-54П5041Е</t>
  </si>
  <si>
    <t xml:space="preserve">  КЭВ-48П6043Е</t>
  </si>
  <si>
    <t>КЭВ-190П5141W</t>
  </si>
  <si>
    <t xml:space="preserve">  КЭВ-115П6143W</t>
  </si>
  <si>
    <t>КЭВ-П5141А</t>
  </si>
  <si>
    <t xml:space="preserve">  КЭВ-П6143A</t>
  </si>
  <si>
    <t>КЭВ-140П5110W</t>
  </si>
  <si>
    <t xml:space="preserve">  КЭВ-170П7010W</t>
  </si>
  <si>
    <t>КЭВ-125П5050W</t>
  </si>
  <si>
    <t xml:space="preserve">  КЭВ-П7010A</t>
  </si>
  <si>
    <t xml:space="preserve">  КЭВ-П5050A</t>
  </si>
  <si>
    <t xml:space="preserve">  КЭВ-230П7020W</t>
  </si>
  <si>
    <t>КЭВ-200П5120W</t>
  </si>
  <si>
    <t xml:space="preserve">  КЭВ-П7020A</t>
  </si>
  <si>
    <t>КЭВ-175П5060W</t>
  </si>
  <si>
    <t xml:space="preserve">  КЭВ-24П7011Е</t>
  </si>
  <si>
    <t xml:space="preserve">  КЭВ-П5060A</t>
  </si>
  <si>
    <t xml:space="preserve">  КЭВ-36П7011Е</t>
  </si>
  <si>
    <t xml:space="preserve">  КЭВ-18П5051Е</t>
  </si>
  <si>
    <t xml:space="preserve">  КЭВ-42П7011Е</t>
  </si>
  <si>
    <t xml:space="preserve">  КЭВ-24П5051Е</t>
  </si>
  <si>
    <t xml:space="preserve">  КЭВ-170П7011W</t>
  </si>
  <si>
    <t xml:space="preserve">  КЭВ-36П5051Е</t>
  </si>
  <si>
    <t xml:space="preserve">  КЭВ-П7011A</t>
  </si>
  <si>
    <t xml:space="preserve">  КЭВ-24П5061Е</t>
  </si>
  <si>
    <t xml:space="preserve">  КЭВ-36П7021Е</t>
  </si>
  <si>
    <t xml:space="preserve">  КЭВ-36П5061Е</t>
  </si>
  <si>
    <t xml:space="preserve">  КЭВ-48П7021Е</t>
  </si>
  <si>
    <t xml:space="preserve">  КЭВ-48П5061Е</t>
  </si>
  <si>
    <t xml:space="preserve">  КЭВ-60П7021Е</t>
  </si>
  <si>
    <t xml:space="preserve">  КЭВ-125П5051W</t>
  </si>
  <si>
    <t xml:space="preserve">  КЭВ-230П7021W</t>
  </si>
  <si>
    <t xml:space="preserve">  КЭВ-П5051А</t>
  </si>
  <si>
    <t xml:space="preserve">  КЭВ-П7021A</t>
  </si>
  <si>
    <t xml:space="preserve">  КЭВ-175П5061W</t>
  </si>
  <si>
    <t xml:space="preserve">  КЭВ-75П7030G</t>
  </si>
  <si>
    <t xml:space="preserve">  КЭВ-П5061А</t>
  </si>
  <si>
    <t xml:space="preserve">  КЭВ-100П7040G</t>
  </si>
  <si>
    <t>Тепловентиляторы электрические</t>
  </si>
  <si>
    <t>Тепловентиляторы водяные</t>
  </si>
  <si>
    <t>Модель</t>
  </si>
  <si>
    <t>Цена в руб.</t>
  </si>
  <si>
    <t>Офисные модели - Серии СЕ</t>
  </si>
  <si>
    <t>В металлическом корпусе - Серия TW</t>
  </si>
  <si>
    <t>КЭВ-2С51Е</t>
  </si>
  <si>
    <t>КЭВ-2С31Е</t>
  </si>
  <si>
    <t>КЭВ-ЗС31Е</t>
  </si>
  <si>
    <t>КЭВ-2С41Е</t>
  </si>
  <si>
    <t>КЭВ-ЗС41Е</t>
  </si>
  <si>
    <t>КЭВ-4С40Е</t>
  </si>
  <si>
    <t>КЭВ-4С41Е</t>
  </si>
  <si>
    <t>КЭВ-6С40Е</t>
  </si>
  <si>
    <t>КЭВ-6С41Е</t>
  </si>
  <si>
    <t>КЭВ-9С40Е</t>
  </si>
  <si>
    <t>КЭВ-12С40Е</t>
  </si>
  <si>
    <t>КЭВ-15С40Е</t>
  </si>
  <si>
    <t>КЭВ-18С40Е</t>
  </si>
  <si>
    <t>Промышленные модели - Серия ТЕ</t>
  </si>
  <si>
    <t>КЭВ-20Т20Е</t>
  </si>
  <si>
    <t>КЭВ-25Т20Е</t>
  </si>
  <si>
    <t>КЭВ-30Т20Е</t>
  </si>
  <si>
    <t>В пластиковом корпусе - Серия МW</t>
  </si>
  <si>
    <t>КЭВ-35Т20Е</t>
  </si>
  <si>
    <t>КЭВ-50Т20Е</t>
  </si>
  <si>
    <t>КЭВ-60Т20Е</t>
  </si>
  <si>
    <t>КЭВ-75Т20Е</t>
  </si>
  <si>
    <t>КЭВ-90Т20Е</t>
  </si>
  <si>
    <t>КЭВ-100Т20Е</t>
  </si>
  <si>
    <t>КЭВ-25T3W2</t>
  </si>
  <si>
    <t>КЭВ-34T3.5W2</t>
  </si>
  <si>
    <t>КЭВ-36T3W2</t>
  </si>
  <si>
    <t>КЭВ-49T3.5W2</t>
  </si>
  <si>
    <t>КЭВ-56T4W2</t>
  </si>
  <si>
    <t>КЭВ-86T4W2</t>
  </si>
  <si>
    <t>КЭВ-106T4.5W2</t>
  </si>
  <si>
    <t>КЭВ-120T5W2</t>
  </si>
  <si>
    <t>КЭВ-30T3W3</t>
  </si>
  <si>
    <t>КЭВ-40T3.5W3</t>
  </si>
  <si>
    <t>КЭВ-60T3.5W3</t>
  </si>
  <si>
    <t>КЭВ-69T4W3</t>
  </si>
  <si>
    <t>КЭВ-107T4W3</t>
  </si>
  <si>
    <t>КЭВ-133T4.5W3</t>
  </si>
  <si>
    <t>КЭВ-151T5W3</t>
  </si>
  <si>
    <t>КЭВ-180T5.6W3</t>
  </si>
  <si>
    <t>КЭВ-60М5W1</t>
  </si>
  <si>
    <t>КЭВ-100М5W2</t>
  </si>
  <si>
    <t>КЭВ-126М5W3</t>
  </si>
  <si>
    <t>КЭВ-142М5W4</t>
  </si>
  <si>
    <t xml:space="preserve">  КЭВ-18П5050Е</t>
  </si>
  <si>
    <t xml:space="preserve">  КЭВ-24П5050Е</t>
  </si>
  <si>
    <t xml:space="preserve">  КЭВ-36П5050Е</t>
  </si>
  <si>
    <t xml:space="preserve">  КЭВ-24П5060Е</t>
  </si>
  <si>
    <t xml:space="preserve">  КЭВ-36П5060Е</t>
  </si>
  <si>
    <t xml:space="preserve">  КЭВ-48П5060Е</t>
  </si>
  <si>
    <t xml:space="preserve">  КЭВ-24П7010Е</t>
  </si>
  <si>
    <t xml:space="preserve">  КЭВ-36П7010Е</t>
  </si>
  <si>
    <t xml:space="preserve">  КЭВ-42П7010Е</t>
  </si>
  <si>
    <t xml:space="preserve">  КЭВ-36П7020Е</t>
  </si>
  <si>
    <t xml:space="preserve">  КЭВ-48П7020Е</t>
  </si>
  <si>
    <t xml:space="preserve">  КЭВ-60П7020Е</t>
  </si>
  <si>
    <t xml:space="preserve">  КЭВ-6П3032Е</t>
  </si>
  <si>
    <t xml:space="preserve">  КЭВ-6П3033Е</t>
  </si>
  <si>
    <t xml:space="preserve">  КЭВ-3П1153Е</t>
  </si>
  <si>
    <t xml:space="preserve">  КЭВ-4П1154Е</t>
  </si>
  <si>
    <t xml:space="preserve">  КЭВ-3П1154Е</t>
  </si>
  <si>
    <t xml:space="preserve">  КЭВ-6П1264Е</t>
  </si>
  <si>
    <t xml:space="preserve">  КЭВ-8П1064Е</t>
  </si>
  <si>
    <t>0,8м Мини</t>
  </si>
  <si>
    <t>1,5м Мини</t>
  </si>
  <si>
    <t xml:space="preserve">  КЭВ-1,5П1122Е</t>
  </si>
  <si>
    <t xml:space="preserve">  КЭВ-2П1122Е</t>
  </si>
  <si>
    <t>0,7м Микро</t>
  </si>
  <si>
    <t xml:space="preserve">  КЭВ-1,5П1123Е</t>
  </si>
  <si>
    <t xml:space="preserve">  КЭВ-2П1123Е</t>
  </si>
  <si>
    <t xml:space="preserve">  КЭВ-4П1153Е</t>
  </si>
  <si>
    <t xml:space="preserve">  КЭВ-6П1263Е</t>
  </si>
  <si>
    <t xml:space="preserve">  КЭВ-8П1063Е</t>
  </si>
  <si>
    <t xml:space="preserve">  КЭВ-18П4034Е</t>
  </si>
  <si>
    <t xml:space="preserve">  КЭВ-12П4034Е</t>
  </si>
  <si>
    <t xml:space="preserve">  КЭВ-50П4134W</t>
  </si>
  <si>
    <t xml:space="preserve">  КЭВ-П4134A</t>
  </si>
  <si>
    <t xml:space="preserve">  КЭВ-18П4044Е</t>
  </si>
  <si>
    <t xml:space="preserve">  КЭВ-24П4044Е</t>
  </si>
  <si>
    <t xml:space="preserve">  КЭВ-36П4044Е</t>
  </si>
  <si>
    <t>1,8м</t>
  </si>
  <si>
    <t xml:space="preserve">  КЭВ-24П4024Е</t>
  </si>
  <si>
    <t xml:space="preserve">  КЭВ-36П4024Е</t>
  </si>
  <si>
    <t xml:space="preserve">  КЭВ-54П4024Е</t>
  </si>
  <si>
    <t xml:space="preserve">  КЭВ-85П4144W</t>
  </si>
  <si>
    <t xml:space="preserve">  КЭВ-П4144A</t>
  </si>
  <si>
    <t xml:space="preserve">  КЭВ-110П4124W</t>
  </si>
  <si>
    <t xml:space="preserve">  КЭВ-П4124A</t>
  </si>
  <si>
    <t xml:space="preserve">  КЭВ-27П4034Е</t>
  </si>
  <si>
    <t xml:space="preserve">  КЭВ-6П2271E</t>
  </si>
  <si>
    <t xml:space="preserve">  КЭВ-9П2071Е</t>
  </si>
  <si>
    <t xml:space="preserve">  КЭВ-П2171A</t>
  </si>
  <si>
    <t xml:space="preserve">  КЭВ-6П2281Е</t>
  </si>
  <si>
    <t xml:space="preserve">  КЭВ-9П2081Е</t>
  </si>
  <si>
    <t xml:space="preserve">  КЭВ-12П2081Е</t>
  </si>
  <si>
    <t xml:space="preserve">  КЭВ-П2181A</t>
  </si>
  <si>
    <t xml:space="preserve">  КЭВ-20П2171W</t>
  </si>
  <si>
    <t xml:space="preserve">  КЭВ-29П2181W</t>
  </si>
  <si>
    <t xml:space="preserve">  КЭВ-6П3271Е</t>
  </si>
  <si>
    <t xml:space="preserve">  КЭВ-9П3071Е</t>
  </si>
  <si>
    <t xml:space="preserve">  КЭВ-П3171А</t>
  </si>
  <si>
    <t xml:space="preserve">  КЭВ-28П3171W</t>
  </si>
  <si>
    <t xml:space="preserve">  КЭВ-9П3081E</t>
  </si>
  <si>
    <t xml:space="preserve">  КЭВ-12П3081E</t>
  </si>
  <si>
    <t xml:space="preserve">  КЭВ-15П3081E</t>
  </si>
  <si>
    <t xml:space="preserve">  КЭВ-42П3181W</t>
  </si>
  <si>
    <t xml:space="preserve">  КЭВ-П3181А</t>
  </si>
  <si>
    <t xml:space="preserve">  КЭВ-12П3091E</t>
  </si>
  <si>
    <t xml:space="preserve">  КЭВ-18П3091E</t>
  </si>
  <si>
    <t xml:space="preserve">  КЭВ-60П3191W</t>
  </si>
  <si>
    <t xml:space="preserve">  КЭВ-П3191А</t>
  </si>
  <si>
    <t xml:space="preserve">  КЭВ-9П4071Е</t>
  </si>
  <si>
    <t xml:space="preserve">  КЭВ-12П4071Е</t>
  </si>
  <si>
    <t xml:space="preserve">  КЭВ-18П4071Е</t>
  </si>
  <si>
    <t xml:space="preserve">  КЭВ-44П4171W</t>
  </si>
  <si>
    <t xml:space="preserve">  КЭВ-12П4081Е</t>
  </si>
  <si>
    <t xml:space="preserve">  КЭВ-18П4081Е</t>
  </si>
  <si>
    <t xml:space="preserve">  КЭВ-24П4081Е</t>
  </si>
  <si>
    <t xml:space="preserve">  КЭВ-П4171A</t>
  </si>
  <si>
    <t xml:space="preserve">  КЭВ-П4181A</t>
  </si>
  <si>
    <t xml:space="preserve">  КЭВ-70П4181W</t>
  </si>
  <si>
    <t xml:space="preserve">  КЭВ-98П4191W</t>
  </si>
  <si>
    <t xml:space="preserve">  КЭВ-18П4091Е</t>
  </si>
  <si>
    <t xml:space="preserve">  КЭВ-24П4091Е</t>
  </si>
  <si>
    <t xml:space="preserve">  КЭВ-36П4091Е</t>
  </si>
  <si>
    <t xml:space="preserve">  КЭВ-П4191A</t>
  </si>
  <si>
    <t>КЭВ-18П5032Е</t>
  </si>
  <si>
    <t>КЭВ-24П5032Е</t>
  </si>
  <si>
    <t>КЭВ-36П5032Е</t>
  </si>
  <si>
    <t>КЭВ-45П5032Е</t>
  </si>
  <si>
    <t>КЭВ-130П5132W</t>
  </si>
  <si>
    <t>КЭВ-П5132А</t>
  </si>
  <si>
    <t>КЭВ-24П5042Е</t>
  </si>
  <si>
    <t>КЭВ-36П5042Е</t>
  </si>
  <si>
    <t>КЭВ-54П5042Е</t>
  </si>
  <si>
    <t>КЭВ-190П5142W</t>
  </si>
  <si>
    <t>КЭВ-П5142А</t>
  </si>
  <si>
    <t>КЭВ-18П5033Е</t>
  </si>
  <si>
    <t>КЭВ-24П5033Е</t>
  </si>
  <si>
    <t>КЭВ-36П5033Е</t>
  </si>
  <si>
    <t>КЭВ-45П5033Е</t>
  </si>
  <si>
    <t>КЭВ-130П5133W</t>
  </si>
  <si>
    <t>КЭВ-П5133А</t>
  </si>
  <si>
    <t>КЭВ-24П5043Е</t>
  </si>
  <si>
    <t>КЭВ-36П5043Е</t>
  </si>
  <si>
    <t>КЭВ-54П5043Е</t>
  </si>
  <si>
    <t>КЭВ-190П5143W</t>
  </si>
  <si>
    <t>КЭВ-П5143А</t>
  </si>
  <si>
    <t>1,3м</t>
  </si>
  <si>
    <t>2,7м</t>
  </si>
  <si>
    <t>4м</t>
  </si>
  <si>
    <t>5,4м</t>
  </si>
  <si>
    <t xml:space="preserve">  КЭВ-П7151A</t>
  </si>
  <si>
    <t xml:space="preserve">  КЭВ-П7152A</t>
  </si>
  <si>
    <t xml:space="preserve">  КЭВ-П7153A</t>
  </si>
  <si>
    <t xml:space="preserve">  КЭВ-П7154A</t>
  </si>
  <si>
    <t>1м</t>
  </si>
  <si>
    <t xml:space="preserve">  КЭВ-12П6047Е</t>
  </si>
  <si>
    <t xml:space="preserve">  КЭВ-18П6047Е</t>
  </si>
  <si>
    <t xml:space="preserve">  КЭВ-24П6047Е</t>
  </si>
  <si>
    <t xml:space="preserve">  КЭВ-52П6147W</t>
  </si>
  <si>
    <t xml:space="preserve">  КЭВ-П6147A</t>
  </si>
  <si>
    <t xml:space="preserve">  КЭВ-18П6044Е</t>
  </si>
  <si>
    <t xml:space="preserve">  КЭВ-24П6044Е</t>
  </si>
  <si>
    <t xml:space="preserve">  КЭВ-36П6044Е</t>
  </si>
  <si>
    <t xml:space="preserve">  КЭВ-90П6144W</t>
  </si>
  <si>
    <t xml:space="preserve">  КЭВ-П6144A</t>
  </si>
  <si>
    <t xml:space="preserve">  КЭВ-18П6048Е</t>
  </si>
  <si>
    <t xml:space="preserve">  КЭВ-24П6048Е</t>
  </si>
  <si>
    <t xml:space="preserve">  КЭВ-30П6048Е</t>
  </si>
  <si>
    <t xml:space="preserve">  КЭВ-60П6148W</t>
  </si>
  <si>
    <t xml:space="preserve">  КЭВ-П6148A</t>
  </si>
  <si>
    <t xml:space="preserve">  КЭВ-24П6045Е</t>
  </si>
  <si>
    <t xml:space="preserve">  КЭВ-36П6045Е</t>
  </si>
  <si>
    <t xml:space="preserve">  КЭВ-48П6045Е</t>
  </si>
  <si>
    <t xml:space="preserve">  КЭВ-115П6145W</t>
  </si>
  <si>
    <t xml:space="preserve">  КЭВ-П6145A</t>
  </si>
  <si>
    <t>Высота 2,4м Ø0,5м</t>
  </si>
  <si>
    <t>Высота 3,0м Ø0,5м</t>
  </si>
  <si>
    <t>Высота 3,0м Ø0,6м</t>
  </si>
  <si>
    <t xml:space="preserve">  КЭВ-18П6049Е</t>
  </si>
  <si>
    <t xml:space="preserve">  КЭВ-27П6049Е</t>
  </si>
  <si>
    <t xml:space="preserve">  КЭВ-36П6049Е</t>
  </si>
  <si>
    <t xml:space="preserve">  КЭВ-95П6149W</t>
  </si>
  <si>
    <t xml:space="preserve">  КЭВ-П6149A</t>
  </si>
  <si>
    <t xml:space="preserve">  КЭВ-27П6046Е</t>
  </si>
  <si>
    <t xml:space="preserve">  КЭВ-36П6046Е</t>
  </si>
  <si>
    <t xml:space="preserve">  КЭВ-54П6046Е</t>
  </si>
  <si>
    <t xml:space="preserve">  КЭВ-135П6146W</t>
  </si>
  <si>
    <t xml:space="preserve">  КЭВ-П6146A</t>
  </si>
  <si>
    <t xml:space="preserve">  КЭВ-140П8020W</t>
  </si>
  <si>
    <t xml:space="preserve">  КЭВ-140П8021W</t>
  </si>
  <si>
    <t xml:space="preserve">  КЭВ-П8020А</t>
  </si>
  <si>
    <t xml:space="preserve">  КЭВ-П8021A</t>
  </si>
  <si>
    <t xml:space="preserve">  КЭВ-260П9010W</t>
  </si>
  <si>
    <t xml:space="preserve">  КЭВ-П9010А</t>
  </si>
  <si>
    <t xml:space="preserve">  КЭВ-260П9011W</t>
  </si>
  <si>
    <t xml:space="preserve">  КЭВ-П9011А</t>
  </si>
  <si>
    <t xml:space="preserve">  КЭВ-10010А</t>
  </si>
  <si>
    <t xml:space="preserve">  КЭВ-10011А</t>
  </si>
  <si>
    <t>КЭВ-16М3W1</t>
  </si>
  <si>
    <t>КЭВ-19М3,5W1</t>
  </si>
  <si>
    <t>КЭВ-23М4W1</t>
  </si>
  <si>
    <t>КЭВ-32М3,5W2</t>
  </si>
  <si>
    <t>КЭВ-39М4W2</t>
  </si>
  <si>
    <t>КЭВ-48М4W3</t>
  </si>
  <si>
    <t>1,2м</t>
  </si>
  <si>
    <t>по запросу</t>
  </si>
  <si>
    <r>
      <t xml:space="preserve">Оптима </t>
    </r>
    <r>
      <rPr>
        <sz val="11"/>
        <color indexed="8"/>
        <rFont val="Calibri"/>
        <family val="2"/>
      </rPr>
      <t>300</t>
    </r>
  </si>
  <si>
    <r>
      <t xml:space="preserve">Оптима                    </t>
    </r>
    <r>
      <rPr>
        <sz val="11"/>
        <color indexed="8"/>
        <rFont val="Calibri"/>
        <family val="2"/>
      </rPr>
      <t>100</t>
    </r>
  </si>
  <si>
    <r>
      <t xml:space="preserve">Бриллиант        </t>
    </r>
    <r>
      <rPr>
        <sz val="11"/>
        <color indexed="8"/>
        <rFont val="Calibri"/>
        <family val="2"/>
      </rPr>
      <t>100</t>
    </r>
  </si>
  <si>
    <r>
      <t xml:space="preserve">Комфорт </t>
    </r>
    <r>
      <rPr>
        <sz val="11"/>
        <rFont val="Calibri"/>
        <family val="2"/>
      </rPr>
      <t>300</t>
    </r>
  </si>
  <si>
    <r>
      <t xml:space="preserve">Оптима              </t>
    </r>
    <r>
      <rPr>
        <sz val="11"/>
        <color indexed="8"/>
        <rFont val="Calibri"/>
        <family val="2"/>
      </rPr>
      <t>200</t>
    </r>
  </si>
  <si>
    <r>
      <t xml:space="preserve">Комфорт </t>
    </r>
    <r>
      <rPr>
        <sz val="11"/>
        <color indexed="8"/>
        <rFont val="Calibri"/>
        <family val="2"/>
      </rPr>
      <t>200</t>
    </r>
  </si>
  <si>
    <r>
      <t xml:space="preserve">Бриллиант </t>
    </r>
    <r>
      <rPr>
        <sz val="11"/>
        <color indexed="8"/>
        <rFont val="Calibri"/>
        <family val="2"/>
      </rPr>
      <t>300</t>
    </r>
  </si>
  <si>
    <r>
      <t xml:space="preserve">Бриллиант </t>
    </r>
    <r>
      <rPr>
        <sz val="11"/>
        <color indexed="8"/>
        <rFont val="Calibri"/>
        <family val="2"/>
      </rPr>
      <t>200</t>
    </r>
  </si>
  <si>
    <r>
      <t xml:space="preserve">Потолочная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300 </t>
    </r>
  </si>
  <si>
    <r>
      <t xml:space="preserve">Потолочная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200 </t>
    </r>
  </si>
  <si>
    <r>
      <t xml:space="preserve">Оптима                               </t>
    </r>
    <r>
      <rPr>
        <sz val="11"/>
        <rFont val="Calibri"/>
        <family val="2"/>
      </rPr>
      <t xml:space="preserve"> 400</t>
    </r>
  </si>
  <si>
    <r>
      <t xml:space="preserve">Потолочная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400 </t>
    </r>
  </si>
  <si>
    <r>
      <t>Комфорт</t>
    </r>
    <r>
      <rPr>
        <sz val="11"/>
        <rFont val="Calibri"/>
        <family val="2"/>
      </rPr>
      <t xml:space="preserve"> 400</t>
    </r>
  </si>
  <si>
    <r>
      <t xml:space="preserve">Оптима               </t>
    </r>
    <r>
      <rPr>
        <sz val="11"/>
        <rFont val="Calibri"/>
        <family val="2"/>
      </rPr>
      <t>500</t>
    </r>
  </si>
  <si>
    <r>
      <t xml:space="preserve">Комфорт </t>
    </r>
    <r>
      <rPr>
        <sz val="11"/>
        <rFont val="Calibri"/>
        <family val="2"/>
      </rPr>
      <t>500</t>
    </r>
  </si>
  <si>
    <r>
      <t xml:space="preserve">Комфорт                          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 xml:space="preserve">            Плюс             </t>
    </r>
    <r>
      <rPr>
        <sz val="11"/>
        <rFont val="Calibri"/>
        <family val="2"/>
      </rPr>
      <t xml:space="preserve"> 400</t>
    </r>
    <r>
      <rPr>
        <sz val="8"/>
        <rFont val="Calibri"/>
        <family val="2"/>
      </rPr>
      <t xml:space="preserve"> </t>
    </r>
  </si>
  <si>
    <r>
      <t xml:space="preserve">Бриллиант </t>
    </r>
    <r>
      <rPr>
        <sz val="11"/>
        <rFont val="Calibri"/>
        <family val="2"/>
      </rPr>
      <t>500</t>
    </r>
  </si>
  <si>
    <r>
      <t xml:space="preserve">Бриллиант </t>
    </r>
    <r>
      <rPr>
        <sz val="11"/>
        <rFont val="Calibri"/>
        <family val="2"/>
      </rPr>
      <t>400</t>
    </r>
  </si>
  <si>
    <r>
      <rPr>
        <sz val="11"/>
        <rFont val="Calibri"/>
        <family val="2"/>
      </rPr>
      <t xml:space="preserve">500 </t>
    </r>
    <r>
      <rPr>
        <sz val="8"/>
        <rFont val="Calibri"/>
        <family val="2"/>
      </rPr>
      <t xml:space="preserve">                 IP21</t>
    </r>
  </si>
  <si>
    <r>
      <rPr>
        <sz val="11"/>
        <rFont val="Calibri"/>
        <family val="2"/>
      </rPr>
      <t>400</t>
    </r>
    <r>
      <rPr>
        <sz val="8"/>
        <rFont val="Calibri"/>
        <family val="2"/>
      </rPr>
      <t xml:space="preserve">               IP54</t>
    </r>
  </si>
  <si>
    <r>
      <rPr>
        <sz val="11"/>
        <rFont val="Calibri"/>
        <family val="2"/>
      </rPr>
      <t xml:space="preserve">500 </t>
    </r>
    <r>
      <rPr>
        <sz val="8"/>
        <rFont val="Calibri"/>
        <family val="2"/>
      </rPr>
      <t xml:space="preserve">              IP54</t>
    </r>
  </si>
  <si>
    <r>
      <t xml:space="preserve">   Колонна              </t>
    </r>
    <r>
      <rPr>
        <sz val="11"/>
        <rFont val="Calibri"/>
        <family val="2"/>
      </rPr>
      <t xml:space="preserve">600        </t>
    </r>
    <r>
      <rPr>
        <sz val="8"/>
        <rFont val="Calibri"/>
        <family val="2"/>
      </rPr>
      <t xml:space="preserve">           </t>
    </r>
  </si>
  <si>
    <r>
      <t xml:space="preserve">Эллипс          </t>
    </r>
    <r>
      <rPr>
        <sz val="11"/>
        <rFont val="Calibri"/>
        <family val="2"/>
      </rPr>
      <t xml:space="preserve">600 </t>
    </r>
    <r>
      <rPr>
        <sz val="8"/>
        <rFont val="Calibri"/>
        <family val="2"/>
      </rPr>
      <t xml:space="preserve">                  </t>
    </r>
  </si>
  <si>
    <r>
      <t xml:space="preserve">   Колонна прямоточная   </t>
    </r>
    <r>
      <rPr>
        <sz val="11"/>
        <rFont val="Calibri"/>
        <family val="2"/>
      </rPr>
      <t xml:space="preserve">600        </t>
    </r>
    <r>
      <rPr>
        <sz val="8"/>
        <rFont val="Calibri"/>
        <family val="2"/>
      </rPr>
      <t xml:space="preserve">           </t>
    </r>
  </si>
  <si>
    <r>
      <rPr>
        <sz val="11"/>
        <rFont val="Calibri"/>
        <family val="2"/>
      </rPr>
      <t xml:space="preserve">700 </t>
    </r>
    <r>
      <rPr>
        <sz val="8"/>
        <rFont val="Calibri"/>
        <family val="2"/>
      </rPr>
      <t xml:space="preserve">                IP21</t>
    </r>
  </si>
  <si>
    <r>
      <rPr>
        <sz val="11"/>
        <rFont val="Calibri"/>
        <family val="2"/>
      </rPr>
      <t>700</t>
    </r>
    <r>
      <rPr>
        <sz val="8"/>
        <rFont val="Calibri"/>
        <family val="2"/>
      </rPr>
      <t xml:space="preserve">                IP54</t>
    </r>
  </si>
  <si>
    <r>
      <rPr>
        <sz val="11"/>
        <rFont val="Calibri"/>
        <family val="2"/>
      </rPr>
      <t>700</t>
    </r>
    <r>
      <rPr>
        <sz val="8"/>
        <rFont val="Calibri"/>
        <family val="2"/>
      </rPr>
      <t xml:space="preserve">                Плюс</t>
    </r>
  </si>
  <si>
    <r>
      <rPr>
        <sz val="11"/>
        <rFont val="Calibri"/>
        <family val="2"/>
      </rPr>
      <t>800</t>
    </r>
    <r>
      <rPr>
        <sz val="8"/>
        <rFont val="Calibri"/>
        <family val="2"/>
      </rPr>
      <t xml:space="preserve">              IP21</t>
    </r>
  </si>
  <si>
    <r>
      <rPr>
        <sz val="11"/>
        <rFont val="Calibri"/>
        <family val="2"/>
      </rPr>
      <t>800</t>
    </r>
    <r>
      <rPr>
        <sz val="8"/>
        <rFont val="Calibri"/>
        <family val="2"/>
      </rPr>
      <t xml:space="preserve">              IP54</t>
    </r>
  </si>
  <si>
    <r>
      <rPr>
        <sz val="11"/>
        <rFont val="Calibri"/>
        <family val="2"/>
      </rPr>
      <t xml:space="preserve">400 </t>
    </r>
    <r>
      <rPr>
        <sz val="8"/>
        <rFont val="Calibri"/>
        <family val="2"/>
      </rPr>
      <t xml:space="preserve">                ГАЗ</t>
    </r>
  </si>
  <si>
    <r>
      <rPr>
        <sz val="11"/>
        <rFont val="Calibri"/>
        <family val="2"/>
      </rPr>
      <t>700</t>
    </r>
    <r>
      <rPr>
        <sz val="8"/>
        <rFont val="Calibri"/>
        <family val="2"/>
      </rPr>
      <t xml:space="preserve">              ГАЗ</t>
    </r>
  </si>
  <si>
    <r>
      <rPr>
        <sz val="11"/>
        <rFont val="Calibri"/>
        <family val="2"/>
      </rPr>
      <t>900</t>
    </r>
    <r>
      <rPr>
        <sz val="8"/>
        <rFont val="Calibri"/>
        <family val="2"/>
      </rPr>
      <t xml:space="preserve">              IP21</t>
    </r>
  </si>
  <si>
    <r>
      <rPr>
        <sz val="11"/>
        <rFont val="Calibri"/>
        <family val="2"/>
      </rPr>
      <t>900</t>
    </r>
    <r>
      <rPr>
        <sz val="8"/>
        <rFont val="Calibri"/>
        <family val="2"/>
      </rPr>
      <t xml:space="preserve">              IP54</t>
    </r>
  </si>
  <si>
    <r>
      <rPr>
        <b/>
        <sz val="8"/>
        <rFont val="Calibri"/>
        <family val="2"/>
      </rPr>
      <t>1000</t>
    </r>
    <r>
      <rPr>
        <sz val="8"/>
        <rFont val="Calibri"/>
        <family val="2"/>
      </rPr>
      <t xml:space="preserve"> IP21</t>
    </r>
  </si>
  <si>
    <r>
      <rPr>
        <b/>
        <sz val="8"/>
        <rFont val="Calibri"/>
        <family val="2"/>
      </rPr>
      <t>1000</t>
    </r>
    <r>
      <rPr>
        <sz val="8"/>
        <rFont val="Calibri"/>
        <family val="2"/>
      </rPr>
      <t xml:space="preserve"> IP54</t>
    </r>
  </si>
  <si>
    <t>ПРАЙС-ЛИСТ НА ВОЗДУШНО-ТЕПЛОВЫЕ ЗАВЕСЫ АО "НПО"ТЕПЛОМАШ"  ДЕЙСТВИТЕЛЕН С 01.08.2018</t>
  </si>
  <si>
    <t>ПРАЙС-ЛИСТ НА ТЕПЛОВЕНТИЛЯТОРЫ "ТЕПЛОМАШ"  ДЕЙСТВИТЕЛЕН С 01.08.2018</t>
  </si>
  <si>
    <t>Цена опт</t>
  </si>
  <si>
    <t>Цена опт нерж.</t>
  </si>
  <si>
    <t xml:space="preserve">Цена опт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</si>
</sst>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Arial Cyr"/>
      <family val="0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Calibri"/>
      <family val="2"/>
    </font>
    <font>
      <sz val="7.5"/>
      <name val="Calibri"/>
      <family val="2"/>
    </font>
    <font>
      <sz val="8.5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.5"/>
      <color indexed="8"/>
      <name val="Calibri"/>
      <family val="2"/>
    </font>
    <font>
      <sz val="10"/>
      <color indexed="8"/>
      <name val="Calibri"/>
      <family val="2"/>
    </font>
    <font>
      <b/>
      <sz val="8.5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/>
    </xf>
    <xf numFmtId="3" fontId="54" fillId="0" borderId="15" xfId="0" applyNumberFormat="1" applyFont="1" applyFill="1" applyBorder="1" applyAlignment="1">
      <alignment horizontal="center" vertical="center"/>
    </xf>
    <xf numFmtId="3" fontId="54" fillId="0" borderId="13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15" xfId="0" applyFont="1" applyBorder="1" applyAlignment="1">
      <alignment horizontal="left" vertical="center"/>
    </xf>
    <xf numFmtId="3" fontId="54" fillId="0" borderId="15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/>
    </xf>
    <xf numFmtId="3" fontId="54" fillId="0" borderId="16" xfId="0" applyNumberFormat="1" applyFont="1" applyBorder="1" applyAlignment="1">
      <alignment horizontal="center" vertical="center"/>
    </xf>
    <xf numFmtId="3" fontId="54" fillId="0" borderId="13" xfId="0" applyNumberFormat="1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33" fillId="33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0" fillId="33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0" fillId="0" borderId="0" xfId="0" applyFont="1" applyFill="1" applyBorder="1" applyAlignment="1">
      <alignment horizontal="left"/>
    </xf>
    <xf numFmtId="3" fontId="54" fillId="0" borderId="0" xfId="0" applyNumberFormat="1" applyFont="1" applyAlignment="1">
      <alignment/>
    </xf>
    <xf numFmtId="3" fontId="30" fillId="33" borderId="11" xfId="0" applyNumberFormat="1" applyFont="1" applyFill="1" applyBorder="1" applyAlignment="1">
      <alignment horizontal="center" vertical="center" wrapText="1"/>
    </xf>
    <xf numFmtId="3" fontId="30" fillId="33" borderId="12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horizontal="center" vertical="center"/>
    </xf>
    <xf numFmtId="0" fontId="54" fillId="0" borderId="15" xfId="0" applyFont="1" applyBorder="1" applyAlignment="1">
      <alignment/>
    </xf>
    <xf numFmtId="0" fontId="56" fillId="0" borderId="15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3" fontId="25" fillId="34" borderId="15" xfId="0" applyNumberFormat="1" applyFont="1" applyFill="1" applyBorder="1" applyAlignment="1">
      <alignment horizontal="center" vertical="center"/>
    </xf>
    <xf numFmtId="3" fontId="25" fillId="34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vertical="center"/>
      <protection/>
    </xf>
    <xf numFmtId="0" fontId="27" fillId="0" borderId="15" xfId="0" applyNumberFormat="1" applyFont="1" applyFill="1" applyBorder="1" applyAlignment="1" applyProtection="1">
      <alignment horizontal="center" vertical="center"/>
      <protection/>
    </xf>
    <xf numFmtId="3" fontId="55" fillId="0" borderId="15" xfId="0" applyNumberFormat="1" applyFont="1" applyBorder="1" applyAlignment="1">
      <alignment horizontal="center" vertical="center"/>
    </xf>
    <xf numFmtId="3" fontId="27" fillId="0" borderId="15" xfId="0" applyNumberFormat="1" applyFont="1" applyFill="1" applyBorder="1" applyAlignment="1" applyProtection="1">
      <alignment horizontal="center" vertical="center"/>
      <protection/>
    </xf>
    <xf numFmtId="3" fontId="27" fillId="0" borderId="15" xfId="0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31" fillId="0" borderId="15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3" fontId="25" fillId="0" borderId="16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24" fillId="0" borderId="15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5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5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1" fillId="0" borderId="15" xfId="0" applyNumberFormat="1" applyFont="1" applyFill="1" applyBorder="1" applyAlignment="1" applyProtection="1">
      <alignment horizontal="center" vertical="center"/>
      <protection/>
    </xf>
    <xf numFmtId="0" fontId="55" fillId="0" borderId="15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3"/>
  <sheetViews>
    <sheetView tabSelected="1" view="pageBreakPreview" zoomScale="130" zoomScaleNormal="150" zoomScaleSheetLayoutView="130" zoomScalePageLayoutView="0" workbookViewId="0" topLeftCell="A1">
      <selection activeCell="R65" sqref="R65"/>
    </sheetView>
  </sheetViews>
  <sheetFormatPr defaultColWidth="9.140625" defaultRowHeight="15"/>
  <cols>
    <col min="1" max="1" width="9.8515625" style="25" customWidth="1"/>
    <col min="2" max="2" width="6.57421875" style="25" customWidth="1"/>
    <col min="3" max="3" width="4.140625" style="25" customWidth="1"/>
    <col min="4" max="4" width="14.421875" style="25" customWidth="1"/>
    <col min="5" max="5" width="6.57421875" style="46" customWidth="1"/>
    <col min="6" max="8" width="7.421875" style="25" customWidth="1"/>
    <col min="9" max="9" width="2.28125" style="25" customWidth="1"/>
    <col min="10" max="10" width="8.7109375" style="25" customWidth="1"/>
    <col min="11" max="11" width="5.7109375" style="25" customWidth="1"/>
    <col min="12" max="12" width="4.28125" style="25" customWidth="1"/>
    <col min="13" max="13" width="14.421875" style="25" customWidth="1"/>
    <col min="14" max="14" width="6.7109375" style="42" customWidth="1"/>
    <col min="15" max="15" width="7.28125" style="25" customWidth="1"/>
    <col min="16" max="16384" width="9.140625" style="25" customWidth="1"/>
  </cols>
  <sheetData>
    <row r="1" spans="1:15" ht="33.75" customHeight="1" thickBot="1">
      <c r="A1" s="81" t="s">
        <v>467</v>
      </c>
      <c r="B1" s="81"/>
      <c r="C1" s="81"/>
      <c r="D1" s="81"/>
      <c r="E1" s="81"/>
      <c r="F1" s="81"/>
      <c r="G1" s="81"/>
      <c r="H1" s="81"/>
      <c r="I1" s="20"/>
      <c r="J1" s="24"/>
      <c r="K1" s="24"/>
      <c r="L1" s="24"/>
      <c r="M1" s="24"/>
      <c r="N1" s="40"/>
      <c r="O1" s="24"/>
    </row>
    <row r="2" spans="1:17" ht="31.5" customHeight="1">
      <c r="A2" s="3" t="s">
        <v>0</v>
      </c>
      <c r="B2" s="4" t="s">
        <v>1</v>
      </c>
      <c r="C2" s="4" t="s">
        <v>2</v>
      </c>
      <c r="D2" s="4" t="s">
        <v>3</v>
      </c>
      <c r="E2" s="45" t="s">
        <v>4</v>
      </c>
      <c r="F2" s="5" t="s">
        <v>5</v>
      </c>
      <c r="G2" s="73" t="s">
        <v>469</v>
      </c>
      <c r="H2" s="73" t="s">
        <v>470</v>
      </c>
      <c r="I2" s="1"/>
      <c r="J2" s="3" t="s">
        <v>0</v>
      </c>
      <c r="K2" s="4" t="s">
        <v>1</v>
      </c>
      <c r="L2" s="4" t="s">
        <v>2</v>
      </c>
      <c r="M2" s="4" t="s">
        <v>3</v>
      </c>
      <c r="N2" s="41" t="s">
        <v>4</v>
      </c>
      <c r="O2" s="5" t="s">
        <v>5</v>
      </c>
      <c r="P2" s="73" t="s">
        <v>469</v>
      </c>
      <c r="Q2" s="73" t="s">
        <v>470</v>
      </c>
    </row>
    <row r="3" spans="1:17" ht="11.25" customHeight="1">
      <c r="A3" s="119" t="s">
        <v>433</v>
      </c>
      <c r="B3" s="114" t="s">
        <v>291</v>
      </c>
      <c r="C3" s="116" t="s">
        <v>6</v>
      </c>
      <c r="D3" s="51" t="s">
        <v>289</v>
      </c>
      <c r="E3" s="67">
        <v>2800</v>
      </c>
      <c r="F3" s="15"/>
      <c r="G3" s="14">
        <f>E3*0.8</f>
        <v>2240</v>
      </c>
      <c r="H3" s="14">
        <f>F3*0.8</f>
        <v>0</v>
      </c>
      <c r="I3" s="2"/>
      <c r="J3" s="100" t="s">
        <v>432</v>
      </c>
      <c r="K3" s="103" t="s">
        <v>33</v>
      </c>
      <c r="L3" s="108" t="s">
        <v>7</v>
      </c>
      <c r="M3" s="13" t="s">
        <v>87</v>
      </c>
      <c r="N3" s="53">
        <v>16500</v>
      </c>
      <c r="O3" s="15"/>
      <c r="P3" s="14">
        <f>N3*0.8</f>
        <v>13200</v>
      </c>
      <c r="Q3" s="14">
        <f>O3*0.8</f>
        <v>0</v>
      </c>
    </row>
    <row r="4" spans="1:17" ht="11.25" customHeight="1">
      <c r="A4" s="120"/>
      <c r="B4" s="115"/>
      <c r="C4" s="117"/>
      <c r="D4" s="51" t="s">
        <v>290</v>
      </c>
      <c r="E4" s="67">
        <v>2900</v>
      </c>
      <c r="F4" s="15"/>
      <c r="G4" s="14">
        <f aca="true" t="shared" si="0" ref="G4:G56">E4*0.8</f>
        <v>2320</v>
      </c>
      <c r="H4" s="14">
        <f aca="true" t="shared" si="1" ref="H4:H56">F4*0.8</f>
        <v>0</v>
      </c>
      <c r="I4" s="1"/>
      <c r="J4" s="105"/>
      <c r="K4" s="113"/>
      <c r="L4" s="107"/>
      <c r="M4" s="13" t="s">
        <v>280</v>
      </c>
      <c r="N4" s="67">
        <v>16500</v>
      </c>
      <c r="O4" s="15"/>
      <c r="P4" s="14">
        <f aca="true" t="shared" si="2" ref="P4:P53">N4*0.8</f>
        <v>13200</v>
      </c>
      <c r="Q4" s="14">
        <f aca="true" t="shared" si="3" ref="Q4:Q53">O4*0.8</f>
        <v>0</v>
      </c>
    </row>
    <row r="5" spans="1:17" ht="11.25" customHeight="1">
      <c r="A5" s="120"/>
      <c r="B5" s="114" t="s">
        <v>287</v>
      </c>
      <c r="C5" s="117"/>
      <c r="D5" s="51" t="s">
        <v>284</v>
      </c>
      <c r="E5" s="67">
        <v>6270</v>
      </c>
      <c r="F5" s="15"/>
      <c r="G5" s="14">
        <f t="shared" si="0"/>
        <v>5016</v>
      </c>
      <c r="H5" s="14">
        <f t="shared" si="1"/>
        <v>0</v>
      </c>
      <c r="I5" s="1"/>
      <c r="J5" s="105"/>
      <c r="K5" s="113"/>
      <c r="L5" s="107"/>
      <c r="M5" s="13" t="s">
        <v>89</v>
      </c>
      <c r="N5" s="53">
        <v>16700</v>
      </c>
      <c r="O5" s="15"/>
      <c r="P5" s="14">
        <f t="shared" si="2"/>
        <v>13360</v>
      </c>
      <c r="Q5" s="14">
        <f t="shared" si="3"/>
        <v>0</v>
      </c>
    </row>
    <row r="6" spans="1:17" ht="11.25" customHeight="1">
      <c r="A6" s="120"/>
      <c r="B6" s="115"/>
      <c r="C6" s="117"/>
      <c r="D6" s="51" t="s">
        <v>283</v>
      </c>
      <c r="E6" s="67">
        <v>6420</v>
      </c>
      <c r="F6" s="15"/>
      <c r="G6" s="14">
        <f t="shared" si="0"/>
        <v>5136</v>
      </c>
      <c r="H6" s="14">
        <f t="shared" si="1"/>
        <v>0</v>
      </c>
      <c r="I6" s="1"/>
      <c r="J6" s="105"/>
      <c r="K6" s="113"/>
      <c r="L6" s="33" t="s">
        <v>16</v>
      </c>
      <c r="M6" s="13" t="s">
        <v>92</v>
      </c>
      <c r="N6" s="53">
        <v>17250</v>
      </c>
      <c r="O6" s="15"/>
      <c r="P6" s="14">
        <f t="shared" si="2"/>
        <v>13800</v>
      </c>
      <c r="Q6" s="14">
        <f t="shared" si="3"/>
        <v>0</v>
      </c>
    </row>
    <row r="7" spans="1:17" ht="11.25" customHeight="1">
      <c r="A7" s="120"/>
      <c r="B7" s="114" t="s">
        <v>288</v>
      </c>
      <c r="C7" s="117"/>
      <c r="D7" s="51" t="s">
        <v>285</v>
      </c>
      <c r="E7" s="67">
        <v>12970</v>
      </c>
      <c r="F7" s="15"/>
      <c r="G7" s="14">
        <f t="shared" si="0"/>
        <v>10376</v>
      </c>
      <c r="H7" s="14">
        <f t="shared" si="1"/>
        <v>0</v>
      </c>
      <c r="I7" s="2"/>
      <c r="J7" s="105"/>
      <c r="K7" s="106" t="s">
        <v>18</v>
      </c>
      <c r="L7" s="108" t="s">
        <v>7</v>
      </c>
      <c r="M7" s="13" t="s">
        <v>94</v>
      </c>
      <c r="N7" s="53">
        <v>23350</v>
      </c>
      <c r="O7" s="15"/>
      <c r="P7" s="14">
        <f t="shared" si="2"/>
        <v>18680</v>
      </c>
      <c r="Q7" s="14">
        <f t="shared" si="3"/>
        <v>0</v>
      </c>
    </row>
    <row r="8" spans="1:17" ht="11.25" customHeight="1">
      <c r="A8" s="120"/>
      <c r="B8" s="115"/>
      <c r="C8" s="117"/>
      <c r="D8" s="51" t="s">
        <v>286</v>
      </c>
      <c r="E8" s="67">
        <v>13280</v>
      </c>
      <c r="F8" s="15"/>
      <c r="G8" s="14">
        <f t="shared" si="0"/>
        <v>10624</v>
      </c>
      <c r="H8" s="14">
        <f t="shared" si="1"/>
        <v>0</v>
      </c>
      <c r="I8" s="2"/>
      <c r="J8" s="105"/>
      <c r="K8" s="106"/>
      <c r="L8" s="108"/>
      <c r="M8" s="13" t="s">
        <v>96</v>
      </c>
      <c r="N8" s="67">
        <v>23350</v>
      </c>
      <c r="O8" s="15"/>
      <c r="P8" s="14">
        <f t="shared" si="2"/>
        <v>18680</v>
      </c>
      <c r="Q8" s="14">
        <f t="shared" si="3"/>
        <v>0</v>
      </c>
    </row>
    <row r="9" spans="1:17" ht="11.25" customHeight="1">
      <c r="A9" s="120"/>
      <c r="B9" s="65" t="s">
        <v>11</v>
      </c>
      <c r="C9" s="117"/>
      <c r="D9" s="51" t="s">
        <v>15</v>
      </c>
      <c r="E9" s="67">
        <v>7150</v>
      </c>
      <c r="F9" s="15"/>
      <c r="G9" s="14">
        <f t="shared" si="0"/>
        <v>5720</v>
      </c>
      <c r="H9" s="14">
        <f t="shared" si="1"/>
        <v>0</v>
      </c>
      <c r="I9" s="2"/>
      <c r="J9" s="105"/>
      <c r="K9" s="106"/>
      <c r="L9" s="108"/>
      <c r="M9" s="13" t="s">
        <v>98</v>
      </c>
      <c r="N9" s="53">
        <v>23750</v>
      </c>
      <c r="O9" s="15"/>
      <c r="P9" s="14">
        <f t="shared" si="2"/>
        <v>19000</v>
      </c>
      <c r="Q9" s="14">
        <f t="shared" si="3"/>
        <v>0</v>
      </c>
    </row>
    <row r="10" spans="1:17" ht="11.25" customHeight="1">
      <c r="A10" s="121"/>
      <c r="B10" s="65" t="s">
        <v>18</v>
      </c>
      <c r="C10" s="118"/>
      <c r="D10" s="51" t="s">
        <v>21</v>
      </c>
      <c r="E10" s="67">
        <v>14800</v>
      </c>
      <c r="F10" s="15"/>
      <c r="G10" s="14">
        <f t="shared" si="0"/>
        <v>11840</v>
      </c>
      <c r="H10" s="14">
        <f t="shared" si="1"/>
        <v>0</v>
      </c>
      <c r="I10" s="2"/>
      <c r="J10" s="105"/>
      <c r="K10" s="106"/>
      <c r="L10" s="33" t="s">
        <v>16</v>
      </c>
      <c r="M10" s="13" t="s">
        <v>100</v>
      </c>
      <c r="N10" s="53">
        <v>20000</v>
      </c>
      <c r="O10" s="15"/>
      <c r="P10" s="14">
        <f t="shared" si="2"/>
        <v>16000</v>
      </c>
      <c r="Q10" s="14">
        <f t="shared" si="3"/>
        <v>0</v>
      </c>
    </row>
    <row r="11" spans="1:17" ht="11.25" customHeight="1">
      <c r="A11" s="119" t="s">
        <v>434</v>
      </c>
      <c r="B11" s="114" t="s">
        <v>291</v>
      </c>
      <c r="C11" s="116" t="s">
        <v>6</v>
      </c>
      <c r="D11" s="51" t="s">
        <v>292</v>
      </c>
      <c r="E11" s="55"/>
      <c r="F11" s="6">
        <v>3400</v>
      </c>
      <c r="G11" s="14">
        <f t="shared" si="0"/>
        <v>0</v>
      </c>
      <c r="H11" s="14">
        <f t="shared" si="1"/>
        <v>2720</v>
      </c>
      <c r="I11" s="2"/>
      <c r="J11" s="105"/>
      <c r="K11" s="106" t="s">
        <v>25</v>
      </c>
      <c r="L11" s="108" t="s">
        <v>7</v>
      </c>
      <c r="M11" s="13" t="s">
        <v>102</v>
      </c>
      <c r="N11" s="53">
        <v>27400</v>
      </c>
      <c r="O11" s="15"/>
      <c r="P11" s="14">
        <f t="shared" si="2"/>
        <v>21920</v>
      </c>
      <c r="Q11" s="14">
        <f t="shared" si="3"/>
        <v>0</v>
      </c>
    </row>
    <row r="12" spans="1:17" ht="11.25" customHeight="1">
      <c r="A12" s="120"/>
      <c r="B12" s="115"/>
      <c r="C12" s="117"/>
      <c r="D12" s="51" t="s">
        <v>293</v>
      </c>
      <c r="E12" s="55"/>
      <c r="F12" s="6">
        <v>3550</v>
      </c>
      <c r="G12" s="14">
        <f t="shared" si="0"/>
        <v>0</v>
      </c>
      <c r="H12" s="14">
        <f t="shared" si="1"/>
        <v>2840</v>
      </c>
      <c r="I12" s="2"/>
      <c r="J12" s="105"/>
      <c r="K12" s="106"/>
      <c r="L12" s="108"/>
      <c r="M12" s="13" t="s">
        <v>104</v>
      </c>
      <c r="N12" s="53">
        <v>28750</v>
      </c>
      <c r="O12" s="15"/>
      <c r="P12" s="14">
        <f t="shared" si="2"/>
        <v>23000</v>
      </c>
      <c r="Q12" s="14">
        <f t="shared" si="3"/>
        <v>0</v>
      </c>
    </row>
    <row r="13" spans="1:17" ht="11.25" customHeight="1">
      <c r="A13" s="120"/>
      <c r="B13" s="114" t="s">
        <v>287</v>
      </c>
      <c r="C13" s="117"/>
      <c r="D13" s="51" t="s">
        <v>282</v>
      </c>
      <c r="E13" s="55"/>
      <c r="F13" s="6">
        <v>7000</v>
      </c>
      <c r="G13" s="14">
        <f t="shared" si="0"/>
        <v>0</v>
      </c>
      <c r="H13" s="14">
        <f t="shared" si="1"/>
        <v>5600</v>
      </c>
      <c r="I13" s="2"/>
      <c r="J13" s="105"/>
      <c r="K13" s="106"/>
      <c r="L13" s="33" t="s">
        <v>16</v>
      </c>
      <c r="M13" s="13" t="s">
        <v>107</v>
      </c>
      <c r="N13" s="53">
        <v>22950</v>
      </c>
      <c r="O13" s="15"/>
      <c r="P13" s="14">
        <f t="shared" si="2"/>
        <v>18360</v>
      </c>
      <c r="Q13" s="14">
        <f t="shared" si="3"/>
        <v>0</v>
      </c>
    </row>
    <row r="14" spans="1:17" ht="11.25" customHeight="1">
      <c r="A14" s="120"/>
      <c r="B14" s="115"/>
      <c r="C14" s="117"/>
      <c r="D14" s="51" t="s">
        <v>294</v>
      </c>
      <c r="E14" s="55"/>
      <c r="F14" s="6">
        <v>7240</v>
      </c>
      <c r="G14" s="14">
        <f t="shared" si="0"/>
        <v>0</v>
      </c>
      <c r="H14" s="14">
        <f t="shared" si="1"/>
        <v>5792</v>
      </c>
      <c r="I14" s="2"/>
      <c r="J14" s="109" t="s">
        <v>435</v>
      </c>
      <c r="K14" s="111" t="s">
        <v>33</v>
      </c>
      <c r="L14" s="111" t="s">
        <v>7</v>
      </c>
      <c r="M14" s="13" t="s">
        <v>8</v>
      </c>
      <c r="N14" s="53">
        <v>18950</v>
      </c>
      <c r="O14" s="6">
        <v>19680</v>
      </c>
      <c r="P14" s="14">
        <f t="shared" si="2"/>
        <v>15160</v>
      </c>
      <c r="Q14" s="14">
        <f t="shared" si="3"/>
        <v>15744</v>
      </c>
    </row>
    <row r="15" spans="1:17" ht="11.25" customHeight="1">
      <c r="A15" s="120"/>
      <c r="B15" s="114" t="s">
        <v>288</v>
      </c>
      <c r="C15" s="117"/>
      <c r="D15" s="51" t="s">
        <v>295</v>
      </c>
      <c r="E15" s="55"/>
      <c r="F15" s="6">
        <v>15050</v>
      </c>
      <c r="G15" s="14">
        <f t="shared" si="0"/>
        <v>0</v>
      </c>
      <c r="H15" s="14">
        <f t="shared" si="1"/>
        <v>12040</v>
      </c>
      <c r="I15" s="2"/>
      <c r="J15" s="110"/>
      <c r="K15" s="111"/>
      <c r="L15" s="111"/>
      <c r="M15" s="13" t="s">
        <v>9</v>
      </c>
      <c r="N15" s="67">
        <v>18950</v>
      </c>
      <c r="O15" s="6">
        <v>19680</v>
      </c>
      <c r="P15" s="14">
        <f t="shared" si="2"/>
        <v>15160</v>
      </c>
      <c r="Q15" s="14">
        <f t="shared" si="3"/>
        <v>15744</v>
      </c>
    </row>
    <row r="16" spans="1:17" ht="11.25" customHeight="1">
      <c r="A16" s="120"/>
      <c r="B16" s="115"/>
      <c r="C16" s="117"/>
      <c r="D16" s="51" t="s">
        <v>296</v>
      </c>
      <c r="E16" s="55"/>
      <c r="F16" s="6">
        <v>15240</v>
      </c>
      <c r="G16" s="14">
        <f t="shared" si="0"/>
        <v>0</v>
      </c>
      <c r="H16" s="14">
        <f t="shared" si="1"/>
        <v>12192</v>
      </c>
      <c r="I16" s="2"/>
      <c r="J16" s="110"/>
      <c r="K16" s="111"/>
      <c r="L16" s="111"/>
      <c r="M16" s="13" t="s">
        <v>10</v>
      </c>
      <c r="N16" s="53">
        <v>19100</v>
      </c>
      <c r="O16" s="6">
        <v>19850</v>
      </c>
      <c r="P16" s="14">
        <f t="shared" si="2"/>
        <v>15280</v>
      </c>
      <c r="Q16" s="14">
        <f t="shared" si="3"/>
        <v>15880</v>
      </c>
    </row>
    <row r="17" spans="1:17" ht="11.25" customHeight="1">
      <c r="A17" s="120"/>
      <c r="B17" s="65" t="s">
        <v>11</v>
      </c>
      <c r="C17" s="117"/>
      <c r="D17" s="51" t="s">
        <v>28</v>
      </c>
      <c r="E17" s="55"/>
      <c r="F17" s="6">
        <v>8560</v>
      </c>
      <c r="G17" s="14">
        <f t="shared" si="0"/>
        <v>0</v>
      </c>
      <c r="H17" s="14">
        <f t="shared" si="1"/>
        <v>6848</v>
      </c>
      <c r="I17" s="2"/>
      <c r="J17" s="110"/>
      <c r="K17" s="111"/>
      <c r="L17" s="111"/>
      <c r="M17" s="13" t="s">
        <v>12</v>
      </c>
      <c r="N17" s="53">
        <v>19150</v>
      </c>
      <c r="O17" s="6">
        <v>20500</v>
      </c>
      <c r="P17" s="14">
        <f t="shared" si="2"/>
        <v>15320</v>
      </c>
      <c r="Q17" s="14">
        <f t="shared" si="3"/>
        <v>16400</v>
      </c>
    </row>
    <row r="18" spans="1:17" ht="11.25" customHeight="1">
      <c r="A18" s="121"/>
      <c r="B18" s="65" t="s">
        <v>18</v>
      </c>
      <c r="C18" s="118"/>
      <c r="D18" s="51" t="s">
        <v>32</v>
      </c>
      <c r="E18" s="55"/>
      <c r="F18" s="6">
        <v>16700</v>
      </c>
      <c r="G18" s="14">
        <f t="shared" si="0"/>
        <v>0</v>
      </c>
      <c r="H18" s="14">
        <f t="shared" si="1"/>
        <v>13360</v>
      </c>
      <c r="I18" s="2"/>
      <c r="J18" s="110"/>
      <c r="K18" s="111"/>
      <c r="L18" s="33" t="s">
        <v>13</v>
      </c>
      <c r="M18" s="13" t="s">
        <v>14</v>
      </c>
      <c r="N18" s="53">
        <v>25240</v>
      </c>
      <c r="O18" s="6">
        <v>27700</v>
      </c>
      <c r="P18" s="14">
        <f t="shared" si="2"/>
        <v>20192</v>
      </c>
      <c r="Q18" s="14">
        <f t="shared" si="3"/>
        <v>22160</v>
      </c>
    </row>
    <row r="19" spans="1:17" ht="11.25" customHeight="1">
      <c r="A19" s="119" t="s">
        <v>436</v>
      </c>
      <c r="B19" s="122" t="s">
        <v>33</v>
      </c>
      <c r="C19" s="116" t="s">
        <v>6</v>
      </c>
      <c r="D19" s="51" t="s">
        <v>35</v>
      </c>
      <c r="E19" s="67">
        <v>13750</v>
      </c>
      <c r="F19" s="15"/>
      <c r="G19" s="14">
        <f t="shared" si="0"/>
        <v>11000</v>
      </c>
      <c r="H19" s="14">
        <f t="shared" si="1"/>
        <v>0</v>
      </c>
      <c r="I19" s="2"/>
      <c r="J19" s="110"/>
      <c r="K19" s="111"/>
      <c r="L19" s="33" t="s">
        <v>16</v>
      </c>
      <c r="M19" s="13" t="s">
        <v>17</v>
      </c>
      <c r="N19" s="53">
        <v>16610</v>
      </c>
      <c r="O19" s="6">
        <v>18200</v>
      </c>
      <c r="P19" s="14">
        <f t="shared" si="2"/>
        <v>13288</v>
      </c>
      <c r="Q19" s="14">
        <f t="shared" si="3"/>
        <v>14560</v>
      </c>
    </row>
    <row r="20" spans="1:17" ht="11.25" customHeight="1">
      <c r="A20" s="120"/>
      <c r="B20" s="123"/>
      <c r="C20" s="117"/>
      <c r="D20" s="51" t="s">
        <v>37</v>
      </c>
      <c r="E20" s="67">
        <v>13750</v>
      </c>
      <c r="F20" s="15"/>
      <c r="G20" s="14">
        <f t="shared" si="0"/>
        <v>11000</v>
      </c>
      <c r="H20" s="14">
        <f t="shared" si="1"/>
        <v>0</v>
      </c>
      <c r="I20" s="2"/>
      <c r="J20" s="110"/>
      <c r="K20" s="106" t="s">
        <v>18</v>
      </c>
      <c r="L20" s="108" t="s">
        <v>7</v>
      </c>
      <c r="M20" s="13" t="s">
        <v>19</v>
      </c>
      <c r="N20" s="53">
        <v>25950</v>
      </c>
      <c r="O20" s="6">
        <v>27750</v>
      </c>
      <c r="P20" s="14">
        <f t="shared" si="2"/>
        <v>20760</v>
      </c>
      <c r="Q20" s="14">
        <f t="shared" si="3"/>
        <v>22200</v>
      </c>
    </row>
    <row r="21" spans="1:17" ht="11.25" customHeight="1">
      <c r="A21" s="120"/>
      <c r="B21" s="123"/>
      <c r="C21" s="118"/>
      <c r="D21" s="51" t="s">
        <v>38</v>
      </c>
      <c r="E21" s="67">
        <v>13950</v>
      </c>
      <c r="F21" s="15"/>
      <c r="G21" s="14">
        <f t="shared" si="0"/>
        <v>11160</v>
      </c>
      <c r="H21" s="14">
        <f t="shared" si="1"/>
        <v>0</v>
      </c>
      <c r="I21" s="2"/>
      <c r="J21" s="110"/>
      <c r="K21" s="106"/>
      <c r="L21" s="108"/>
      <c r="M21" s="13" t="s">
        <v>20</v>
      </c>
      <c r="N21" s="53">
        <v>26150</v>
      </c>
      <c r="O21" s="6">
        <v>28050</v>
      </c>
      <c r="P21" s="14">
        <f t="shared" si="2"/>
        <v>20920</v>
      </c>
      <c r="Q21" s="14">
        <f t="shared" si="3"/>
        <v>22440</v>
      </c>
    </row>
    <row r="22" spans="1:17" ht="11.25" customHeight="1">
      <c r="A22" s="120"/>
      <c r="B22" s="124"/>
      <c r="C22" s="66" t="s">
        <v>16</v>
      </c>
      <c r="D22" s="51" t="s">
        <v>40</v>
      </c>
      <c r="E22" s="67">
        <v>11000</v>
      </c>
      <c r="F22" s="15"/>
      <c r="G22" s="14">
        <f t="shared" si="0"/>
        <v>8800</v>
      </c>
      <c r="H22" s="14">
        <f t="shared" si="1"/>
        <v>0</v>
      </c>
      <c r="I22" s="2"/>
      <c r="J22" s="110"/>
      <c r="K22" s="106"/>
      <c r="L22" s="108"/>
      <c r="M22" s="13" t="s">
        <v>22</v>
      </c>
      <c r="N22" s="53">
        <v>26400</v>
      </c>
      <c r="O22" s="6">
        <v>28500</v>
      </c>
      <c r="P22" s="14">
        <f t="shared" si="2"/>
        <v>21120</v>
      </c>
      <c r="Q22" s="14">
        <f t="shared" si="3"/>
        <v>22800</v>
      </c>
    </row>
    <row r="23" spans="1:17" ht="11.25" customHeight="1">
      <c r="A23" s="120"/>
      <c r="B23" s="122" t="s">
        <v>18</v>
      </c>
      <c r="C23" s="116" t="s">
        <v>6</v>
      </c>
      <c r="D23" s="51" t="s">
        <v>42</v>
      </c>
      <c r="E23" s="67">
        <v>19400</v>
      </c>
      <c r="F23" s="15"/>
      <c r="G23" s="14">
        <f t="shared" si="0"/>
        <v>15520</v>
      </c>
      <c r="H23" s="14">
        <f t="shared" si="1"/>
        <v>0</v>
      </c>
      <c r="I23" s="2"/>
      <c r="J23" s="110"/>
      <c r="K23" s="106"/>
      <c r="L23" s="33" t="s">
        <v>13</v>
      </c>
      <c r="M23" s="13" t="s">
        <v>23</v>
      </c>
      <c r="N23" s="53">
        <v>32890</v>
      </c>
      <c r="O23" s="6">
        <v>36100</v>
      </c>
      <c r="P23" s="14">
        <f t="shared" si="2"/>
        <v>26312</v>
      </c>
      <c r="Q23" s="14">
        <f t="shared" si="3"/>
        <v>28880</v>
      </c>
    </row>
    <row r="24" spans="1:17" ht="11.25" customHeight="1">
      <c r="A24" s="120"/>
      <c r="B24" s="123"/>
      <c r="C24" s="117"/>
      <c r="D24" s="51" t="s">
        <v>44</v>
      </c>
      <c r="E24" s="67">
        <v>19400</v>
      </c>
      <c r="F24" s="15"/>
      <c r="G24" s="14">
        <f t="shared" si="0"/>
        <v>15520</v>
      </c>
      <c r="H24" s="14">
        <f t="shared" si="1"/>
        <v>0</v>
      </c>
      <c r="I24" s="2"/>
      <c r="J24" s="110"/>
      <c r="K24" s="106"/>
      <c r="L24" s="33" t="s">
        <v>16</v>
      </c>
      <c r="M24" s="13" t="s">
        <v>24</v>
      </c>
      <c r="N24" s="53">
        <v>22200</v>
      </c>
      <c r="O24" s="6">
        <v>24000</v>
      </c>
      <c r="P24" s="14">
        <f t="shared" si="2"/>
        <v>17760</v>
      </c>
      <c r="Q24" s="14">
        <f t="shared" si="3"/>
        <v>19200</v>
      </c>
    </row>
    <row r="25" spans="1:17" ht="11.25" customHeight="1">
      <c r="A25" s="120"/>
      <c r="B25" s="123"/>
      <c r="C25" s="117"/>
      <c r="D25" s="51" t="s">
        <v>46</v>
      </c>
      <c r="E25" s="67">
        <v>19800</v>
      </c>
      <c r="F25" s="15"/>
      <c r="G25" s="14">
        <f t="shared" si="0"/>
        <v>15840</v>
      </c>
      <c r="H25" s="14">
        <f t="shared" si="1"/>
        <v>0</v>
      </c>
      <c r="I25" s="2"/>
      <c r="J25" s="110"/>
      <c r="K25" s="106" t="s">
        <v>25</v>
      </c>
      <c r="L25" s="108" t="s">
        <v>7</v>
      </c>
      <c r="M25" s="13" t="s">
        <v>26</v>
      </c>
      <c r="N25" s="53">
        <v>30400</v>
      </c>
      <c r="O25" s="6">
        <v>32800</v>
      </c>
      <c r="P25" s="14">
        <f t="shared" si="2"/>
        <v>24320</v>
      </c>
      <c r="Q25" s="14">
        <f t="shared" si="3"/>
        <v>26240</v>
      </c>
    </row>
    <row r="26" spans="1:17" ht="11.25" customHeight="1">
      <c r="A26" s="120"/>
      <c r="B26" s="123"/>
      <c r="C26" s="118"/>
      <c r="D26" s="51" t="s">
        <v>48</v>
      </c>
      <c r="E26" s="67">
        <v>20100</v>
      </c>
      <c r="F26" s="15"/>
      <c r="G26" s="14">
        <f t="shared" si="0"/>
        <v>16080</v>
      </c>
      <c r="H26" s="14">
        <f t="shared" si="1"/>
        <v>0</v>
      </c>
      <c r="I26" s="2"/>
      <c r="J26" s="110"/>
      <c r="K26" s="106"/>
      <c r="L26" s="112"/>
      <c r="M26" s="13" t="s">
        <v>27</v>
      </c>
      <c r="N26" s="53">
        <v>31280</v>
      </c>
      <c r="O26" s="6">
        <v>34000</v>
      </c>
      <c r="P26" s="14">
        <f t="shared" si="2"/>
        <v>25024</v>
      </c>
      <c r="Q26" s="14">
        <f t="shared" si="3"/>
        <v>27200</v>
      </c>
    </row>
    <row r="27" spans="1:17" ht="11.25" customHeight="1">
      <c r="A27" s="121"/>
      <c r="B27" s="124"/>
      <c r="C27" s="66" t="s">
        <v>16</v>
      </c>
      <c r="D27" s="51" t="s">
        <v>50</v>
      </c>
      <c r="E27" s="67">
        <v>16100</v>
      </c>
      <c r="F27" s="15"/>
      <c r="G27" s="14">
        <f t="shared" si="0"/>
        <v>12880</v>
      </c>
      <c r="H27" s="14">
        <f t="shared" si="1"/>
        <v>0</v>
      </c>
      <c r="I27" s="2"/>
      <c r="J27" s="110"/>
      <c r="K27" s="106"/>
      <c r="L27" s="112"/>
      <c r="M27" s="13" t="s">
        <v>29</v>
      </c>
      <c r="N27" s="53">
        <v>33460</v>
      </c>
      <c r="O27" s="6">
        <v>36000</v>
      </c>
      <c r="P27" s="14">
        <f t="shared" si="2"/>
        <v>26768</v>
      </c>
      <c r="Q27" s="14">
        <f t="shared" si="3"/>
        <v>28800</v>
      </c>
    </row>
    <row r="28" spans="1:17" ht="11.25" customHeight="1">
      <c r="A28" s="119" t="s">
        <v>437</v>
      </c>
      <c r="B28" s="122" t="s">
        <v>33</v>
      </c>
      <c r="C28" s="116" t="s">
        <v>6</v>
      </c>
      <c r="D28" s="51" t="s">
        <v>52</v>
      </c>
      <c r="E28" s="67">
        <v>15100</v>
      </c>
      <c r="F28" s="6">
        <v>15900</v>
      </c>
      <c r="G28" s="14">
        <f t="shared" si="0"/>
        <v>12080</v>
      </c>
      <c r="H28" s="14">
        <f t="shared" si="1"/>
        <v>12720</v>
      </c>
      <c r="I28" s="2"/>
      <c r="J28" s="110"/>
      <c r="K28" s="106"/>
      <c r="L28" s="33" t="s">
        <v>13</v>
      </c>
      <c r="M28" s="13" t="s">
        <v>30</v>
      </c>
      <c r="N28" s="53">
        <v>41100</v>
      </c>
      <c r="O28" s="6">
        <v>45100</v>
      </c>
      <c r="P28" s="14">
        <f t="shared" si="2"/>
        <v>32880</v>
      </c>
      <c r="Q28" s="14">
        <f t="shared" si="3"/>
        <v>36080</v>
      </c>
    </row>
    <row r="29" spans="1:17" ht="11.25" customHeight="1">
      <c r="A29" s="120"/>
      <c r="B29" s="123"/>
      <c r="C29" s="117"/>
      <c r="D29" s="51" t="s">
        <v>53</v>
      </c>
      <c r="E29" s="67">
        <v>15100</v>
      </c>
      <c r="F29" s="6">
        <v>15900</v>
      </c>
      <c r="G29" s="14">
        <f t="shared" si="0"/>
        <v>12080</v>
      </c>
      <c r="H29" s="14">
        <f t="shared" si="1"/>
        <v>12720</v>
      </c>
      <c r="I29" s="2"/>
      <c r="J29" s="110"/>
      <c r="K29" s="106"/>
      <c r="L29" s="33" t="s">
        <v>16</v>
      </c>
      <c r="M29" s="13" t="s">
        <v>31</v>
      </c>
      <c r="N29" s="53">
        <v>25500</v>
      </c>
      <c r="O29" s="6">
        <v>27000</v>
      </c>
      <c r="P29" s="14">
        <f t="shared" si="2"/>
        <v>20400</v>
      </c>
      <c r="Q29" s="14">
        <f t="shared" si="3"/>
        <v>21600</v>
      </c>
    </row>
    <row r="30" spans="1:17" ht="11.25" customHeight="1">
      <c r="A30" s="120"/>
      <c r="B30" s="123"/>
      <c r="C30" s="118"/>
      <c r="D30" s="51" t="s">
        <v>55</v>
      </c>
      <c r="E30" s="67">
        <v>15500</v>
      </c>
      <c r="F30" s="6">
        <v>16500</v>
      </c>
      <c r="G30" s="14">
        <f t="shared" si="0"/>
        <v>12400</v>
      </c>
      <c r="H30" s="14">
        <f t="shared" si="1"/>
        <v>13200</v>
      </c>
      <c r="I30" s="2"/>
      <c r="J30" s="100" t="s">
        <v>438</v>
      </c>
      <c r="K30" s="106" t="s">
        <v>33</v>
      </c>
      <c r="L30" s="108" t="s">
        <v>7</v>
      </c>
      <c r="M30" s="13" t="s">
        <v>34</v>
      </c>
      <c r="N30" s="56"/>
      <c r="O30" s="6">
        <v>20150</v>
      </c>
      <c r="P30" s="14">
        <f t="shared" si="2"/>
        <v>0</v>
      </c>
      <c r="Q30" s="14">
        <f t="shared" si="3"/>
        <v>16120</v>
      </c>
    </row>
    <row r="31" spans="1:17" ht="11.25" customHeight="1">
      <c r="A31" s="120"/>
      <c r="B31" s="123"/>
      <c r="C31" s="66" t="s">
        <v>13</v>
      </c>
      <c r="D31" s="51" t="s">
        <v>56</v>
      </c>
      <c r="E31" s="67">
        <v>19490</v>
      </c>
      <c r="F31" s="6">
        <v>21400</v>
      </c>
      <c r="G31" s="14">
        <f t="shared" si="0"/>
        <v>15592</v>
      </c>
      <c r="H31" s="14">
        <f t="shared" si="1"/>
        <v>17120</v>
      </c>
      <c r="I31" s="2"/>
      <c r="J31" s="105"/>
      <c r="K31" s="107"/>
      <c r="L31" s="107"/>
      <c r="M31" s="13" t="s">
        <v>281</v>
      </c>
      <c r="N31" s="56"/>
      <c r="O31" s="6">
        <v>20150</v>
      </c>
      <c r="P31" s="14">
        <f t="shared" si="2"/>
        <v>0</v>
      </c>
      <c r="Q31" s="14">
        <f t="shared" si="3"/>
        <v>16120</v>
      </c>
    </row>
    <row r="32" spans="1:17" ht="11.25" customHeight="1">
      <c r="A32" s="120"/>
      <c r="B32" s="124"/>
      <c r="C32" s="66" t="s">
        <v>16</v>
      </c>
      <c r="D32" s="51" t="s">
        <v>57</v>
      </c>
      <c r="E32" s="67">
        <v>13460</v>
      </c>
      <c r="F32" s="6">
        <v>14800</v>
      </c>
      <c r="G32" s="14">
        <f t="shared" si="0"/>
        <v>10768</v>
      </c>
      <c r="H32" s="14">
        <f t="shared" si="1"/>
        <v>11840</v>
      </c>
      <c r="I32" s="2"/>
      <c r="J32" s="105"/>
      <c r="K32" s="107"/>
      <c r="L32" s="107"/>
      <c r="M32" s="13" t="s">
        <v>36</v>
      </c>
      <c r="N32" s="56"/>
      <c r="O32" s="6">
        <v>20350</v>
      </c>
      <c r="P32" s="14">
        <f t="shared" si="2"/>
        <v>0</v>
      </c>
      <c r="Q32" s="14">
        <f t="shared" si="3"/>
        <v>16280</v>
      </c>
    </row>
    <row r="33" spans="1:17" ht="11.25" customHeight="1">
      <c r="A33" s="120"/>
      <c r="B33" s="122" t="s">
        <v>18</v>
      </c>
      <c r="C33" s="116" t="s">
        <v>6</v>
      </c>
      <c r="D33" s="51" t="s">
        <v>59</v>
      </c>
      <c r="E33" s="67">
        <v>21000</v>
      </c>
      <c r="F33" s="6">
        <v>22600</v>
      </c>
      <c r="G33" s="14">
        <f t="shared" si="0"/>
        <v>16800</v>
      </c>
      <c r="H33" s="14">
        <f t="shared" si="1"/>
        <v>18080</v>
      </c>
      <c r="I33" s="2"/>
      <c r="J33" s="105"/>
      <c r="K33" s="107"/>
      <c r="L33" s="33" t="s">
        <v>16</v>
      </c>
      <c r="M33" s="13" t="s">
        <v>39</v>
      </c>
      <c r="N33" s="56"/>
      <c r="O33" s="6">
        <v>18600</v>
      </c>
      <c r="P33" s="14">
        <f t="shared" si="2"/>
        <v>0</v>
      </c>
      <c r="Q33" s="14">
        <f t="shared" si="3"/>
        <v>14880</v>
      </c>
    </row>
    <row r="34" spans="1:17" ht="11.25" customHeight="1">
      <c r="A34" s="120"/>
      <c r="B34" s="123"/>
      <c r="C34" s="117"/>
      <c r="D34" s="51" t="s">
        <v>60</v>
      </c>
      <c r="E34" s="67">
        <v>21000</v>
      </c>
      <c r="F34" s="6">
        <v>22600</v>
      </c>
      <c r="G34" s="14">
        <f t="shared" si="0"/>
        <v>16800</v>
      </c>
      <c r="H34" s="14">
        <f t="shared" si="1"/>
        <v>18080</v>
      </c>
      <c r="I34" s="2"/>
      <c r="J34" s="105"/>
      <c r="K34" s="106" t="s">
        <v>18</v>
      </c>
      <c r="L34" s="108" t="s">
        <v>7</v>
      </c>
      <c r="M34" s="13" t="s">
        <v>41</v>
      </c>
      <c r="N34" s="56"/>
      <c r="O34" s="6">
        <v>28500</v>
      </c>
      <c r="P34" s="14">
        <f t="shared" si="2"/>
        <v>0</v>
      </c>
      <c r="Q34" s="14">
        <f t="shared" si="3"/>
        <v>22800</v>
      </c>
    </row>
    <row r="35" spans="1:17" ht="11.25" customHeight="1">
      <c r="A35" s="120"/>
      <c r="B35" s="123"/>
      <c r="C35" s="117"/>
      <c r="D35" s="51" t="s">
        <v>61</v>
      </c>
      <c r="E35" s="67">
        <v>21300</v>
      </c>
      <c r="F35" s="6">
        <v>22900</v>
      </c>
      <c r="G35" s="14">
        <f t="shared" si="0"/>
        <v>17040</v>
      </c>
      <c r="H35" s="14">
        <f t="shared" si="1"/>
        <v>18320</v>
      </c>
      <c r="I35" s="2"/>
      <c r="J35" s="105"/>
      <c r="K35" s="106"/>
      <c r="L35" s="108"/>
      <c r="M35" s="13" t="s">
        <v>43</v>
      </c>
      <c r="N35" s="56"/>
      <c r="O35" s="6">
        <v>28700</v>
      </c>
      <c r="P35" s="14">
        <f t="shared" si="2"/>
        <v>0</v>
      </c>
      <c r="Q35" s="14">
        <f t="shared" si="3"/>
        <v>22960</v>
      </c>
    </row>
    <row r="36" spans="1:17" ht="11.25" customHeight="1">
      <c r="A36" s="120"/>
      <c r="B36" s="123"/>
      <c r="C36" s="118"/>
      <c r="D36" s="51" t="s">
        <v>62</v>
      </c>
      <c r="E36" s="67">
        <v>21600</v>
      </c>
      <c r="F36" s="6">
        <v>23000</v>
      </c>
      <c r="G36" s="14">
        <f t="shared" si="0"/>
        <v>17280</v>
      </c>
      <c r="H36" s="14">
        <f t="shared" si="1"/>
        <v>18400</v>
      </c>
      <c r="I36" s="2"/>
      <c r="J36" s="105"/>
      <c r="K36" s="106"/>
      <c r="L36" s="108"/>
      <c r="M36" s="13" t="s">
        <v>45</v>
      </c>
      <c r="N36" s="56"/>
      <c r="O36" s="6">
        <v>29000</v>
      </c>
      <c r="P36" s="14">
        <f t="shared" si="2"/>
        <v>0</v>
      </c>
      <c r="Q36" s="14">
        <f t="shared" si="3"/>
        <v>23200</v>
      </c>
    </row>
    <row r="37" spans="1:17" ht="11.25" customHeight="1">
      <c r="A37" s="120"/>
      <c r="B37" s="123"/>
      <c r="C37" s="66" t="s">
        <v>13</v>
      </c>
      <c r="D37" s="51" t="s">
        <v>64</v>
      </c>
      <c r="E37" s="69">
        <v>25070</v>
      </c>
      <c r="F37" s="70">
        <v>27500</v>
      </c>
      <c r="G37" s="14">
        <f t="shared" si="0"/>
        <v>20056</v>
      </c>
      <c r="H37" s="14">
        <f t="shared" si="1"/>
        <v>22000</v>
      </c>
      <c r="I37" s="2"/>
      <c r="J37" s="105"/>
      <c r="K37" s="106"/>
      <c r="L37" s="33" t="s">
        <v>16</v>
      </c>
      <c r="M37" s="13" t="s">
        <v>47</v>
      </c>
      <c r="N37" s="56"/>
      <c r="O37" s="6">
        <v>24850</v>
      </c>
      <c r="P37" s="14">
        <f t="shared" si="2"/>
        <v>0</v>
      </c>
      <c r="Q37" s="14">
        <f t="shared" si="3"/>
        <v>19880</v>
      </c>
    </row>
    <row r="38" spans="1:17" ht="11.25" customHeight="1">
      <c r="A38" s="121"/>
      <c r="B38" s="124"/>
      <c r="C38" s="66" t="s">
        <v>16</v>
      </c>
      <c r="D38" s="51" t="s">
        <v>66</v>
      </c>
      <c r="E38" s="69">
        <v>18050</v>
      </c>
      <c r="F38" s="70">
        <v>19800</v>
      </c>
      <c r="G38" s="14">
        <f t="shared" si="0"/>
        <v>14440</v>
      </c>
      <c r="H38" s="14">
        <f t="shared" si="1"/>
        <v>15840</v>
      </c>
      <c r="I38" s="2"/>
      <c r="J38" s="105"/>
      <c r="K38" s="106" t="s">
        <v>25</v>
      </c>
      <c r="L38" s="108" t="s">
        <v>7</v>
      </c>
      <c r="M38" s="13" t="s">
        <v>49</v>
      </c>
      <c r="N38" s="56"/>
      <c r="O38" s="6">
        <v>33450</v>
      </c>
      <c r="P38" s="14">
        <f t="shared" si="2"/>
        <v>0</v>
      </c>
      <c r="Q38" s="14">
        <f t="shared" si="3"/>
        <v>26760</v>
      </c>
    </row>
    <row r="39" spans="1:17" ht="11.25" customHeight="1">
      <c r="A39" s="119" t="s">
        <v>439</v>
      </c>
      <c r="B39" s="122" t="s">
        <v>33</v>
      </c>
      <c r="C39" s="116" t="s">
        <v>6</v>
      </c>
      <c r="D39" s="51" t="s">
        <v>68</v>
      </c>
      <c r="E39" s="55"/>
      <c r="F39" s="6">
        <v>16850</v>
      </c>
      <c r="G39" s="14">
        <f t="shared" si="0"/>
        <v>0</v>
      </c>
      <c r="H39" s="14">
        <f t="shared" si="1"/>
        <v>13480</v>
      </c>
      <c r="I39" s="2"/>
      <c r="J39" s="105"/>
      <c r="K39" s="106"/>
      <c r="L39" s="108"/>
      <c r="M39" s="13" t="s">
        <v>51</v>
      </c>
      <c r="N39" s="56"/>
      <c r="O39" s="6">
        <v>35050</v>
      </c>
      <c r="P39" s="14">
        <f t="shared" si="2"/>
        <v>0</v>
      </c>
      <c r="Q39" s="14">
        <f t="shared" si="3"/>
        <v>28040</v>
      </c>
    </row>
    <row r="40" spans="1:17" ht="11.25" customHeight="1">
      <c r="A40" s="120"/>
      <c r="B40" s="123"/>
      <c r="C40" s="117"/>
      <c r="D40" s="51" t="s">
        <v>71</v>
      </c>
      <c r="E40" s="55"/>
      <c r="F40" s="6">
        <v>16850</v>
      </c>
      <c r="G40" s="14">
        <f t="shared" si="0"/>
        <v>0</v>
      </c>
      <c r="H40" s="14">
        <f t="shared" si="1"/>
        <v>13480</v>
      </c>
      <c r="I40" s="2"/>
      <c r="J40" s="105"/>
      <c r="K40" s="106"/>
      <c r="L40" s="33" t="s">
        <v>16</v>
      </c>
      <c r="M40" s="13" t="s">
        <v>54</v>
      </c>
      <c r="N40" s="56"/>
      <c r="O40" s="6">
        <v>28550</v>
      </c>
      <c r="P40" s="14">
        <f t="shared" si="2"/>
        <v>0</v>
      </c>
      <c r="Q40" s="14">
        <f t="shared" si="3"/>
        <v>22840</v>
      </c>
    </row>
    <row r="41" spans="1:17" ht="11.25" customHeight="1">
      <c r="A41" s="120"/>
      <c r="B41" s="123"/>
      <c r="C41" s="118"/>
      <c r="D41" s="51" t="s">
        <v>73</v>
      </c>
      <c r="E41" s="55"/>
      <c r="F41" s="6">
        <v>16950</v>
      </c>
      <c r="G41" s="14">
        <f t="shared" si="0"/>
        <v>0</v>
      </c>
      <c r="H41" s="14">
        <f t="shared" si="1"/>
        <v>13560</v>
      </c>
      <c r="I41" s="2"/>
      <c r="J41" s="83" t="s">
        <v>440</v>
      </c>
      <c r="K41" s="86" t="s">
        <v>33</v>
      </c>
      <c r="L41" s="90" t="s">
        <v>6</v>
      </c>
      <c r="M41" s="26" t="s">
        <v>322</v>
      </c>
      <c r="N41" s="27">
        <v>23400</v>
      </c>
      <c r="O41" s="6"/>
      <c r="P41" s="14">
        <f t="shared" si="2"/>
        <v>18720</v>
      </c>
      <c r="Q41" s="14">
        <f t="shared" si="3"/>
        <v>0</v>
      </c>
    </row>
    <row r="42" spans="1:17" ht="11.25" customHeight="1">
      <c r="A42" s="120"/>
      <c r="B42" s="124"/>
      <c r="C42" s="66" t="s">
        <v>16</v>
      </c>
      <c r="D42" s="51" t="s">
        <v>75</v>
      </c>
      <c r="E42" s="55"/>
      <c r="F42" s="6">
        <v>15450</v>
      </c>
      <c r="G42" s="14">
        <f t="shared" si="0"/>
        <v>0</v>
      </c>
      <c r="H42" s="14">
        <f t="shared" si="1"/>
        <v>12360</v>
      </c>
      <c r="I42" s="2"/>
      <c r="J42" s="83"/>
      <c r="K42" s="86"/>
      <c r="L42" s="90"/>
      <c r="M42" s="26" t="s">
        <v>323</v>
      </c>
      <c r="N42" s="27">
        <v>23700</v>
      </c>
      <c r="O42" s="6"/>
      <c r="P42" s="14">
        <f t="shared" si="2"/>
        <v>18960</v>
      </c>
      <c r="Q42" s="14">
        <f t="shared" si="3"/>
        <v>0</v>
      </c>
    </row>
    <row r="43" spans="1:17" ht="11.25" customHeight="1">
      <c r="A43" s="120"/>
      <c r="B43" s="122" t="s">
        <v>18</v>
      </c>
      <c r="C43" s="116" t="s">
        <v>6</v>
      </c>
      <c r="D43" s="51" t="s">
        <v>77</v>
      </c>
      <c r="E43" s="55"/>
      <c r="F43" s="6">
        <v>23000</v>
      </c>
      <c r="G43" s="14">
        <f t="shared" si="0"/>
        <v>0</v>
      </c>
      <c r="H43" s="14">
        <f t="shared" si="1"/>
        <v>18400</v>
      </c>
      <c r="I43" s="2"/>
      <c r="J43" s="83"/>
      <c r="K43" s="86"/>
      <c r="L43" s="38" t="s">
        <v>58</v>
      </c>
      <c r="M43" s="28" t="s">
        <v>325</v>
      </c>
      <c r="N43" s="27">
        <v>32500</v>
      </c>
      <c r="O43" s="6"/>
      <c r="P43" s="14">
        <f t="shared" si="2"/>
        <v>26000</v>
      </c>
      <c r="Q43" s="14">
        <f t="shared" si="3"/>
        <v>0</v>
      </c>
    </row>
    <row r="44" spans="1:17" ht="11.25" customHeight="1">
      <c r="A44" s="120"/>
      <c r="B44" s="123"/>
      <c r="C44" s="117"/>
      <c r="D44" s="51" t="s">
        <v>79</v>
      </c>
      <c r="E44" s="55"/>
      <c r="F44" s="6">
        <v>23000</v>
      </c>
      <c r="G44" s="14">
        <f t="shared" si="0"/>
        <v>0</v>
      </c>
      <c r="H44" s="14">
        <f t="shared" si="1"/>
        <v>18400</v>
      </c>
      <c r="I44" s="2"/>
      <c r="J44" s="83"/>
      <c r="K44" s="86"/>
      <c r="L44" s="38" t="s">
        <v>69</v>
      </c>
      <c r="M44" s="26" t="s">
        <v>324</v>
      </c>
      <c r="N44" s="27">
        <v>20900</v>
      </c>
      <c r="O44" s="6"/>
      <c r="P44" s="14">
        <f t="shared" si="2"/>
        <v>16720</v>
      </c>
      <c r="Q44" s="14">
        <f t="shared" si="3"/>
        <v>0</v>
      </c>
    </row>
    <row r="45" spans="1:17" ht="11.25" customHeight="1">
      <c r="A45" s="120"/>
      <c r="B45" s="123"/>
      <c r="C45" s="117"/>
      <c r="D45" s="51" t="s">
        <v>81</v>
      </c>
      <c r="E45" s="55"/>
      <c r="F45" s="6">
        <v>23300</v>
      </c>
      <c r="G45" s="14">
        <f t="shared" si="0"/>
        <v>0</v>
      </c>
      <c r="H45" s="14">
        <f t="shared" si="1"/>
        <v>18640</v>
      </c>
      <c r="I45" s="2"/>
      <c r="J45" s="83"/>
      <c r="K45" s="86" t="s">
        <v>18</v>
      </c>
      <c r="L45" s="88" t="s">
        <v>6</v>
      </c>
      <c r="M45" s="26" t="s">
        <v>326</v>
      </c>
      <c r="N45" s="27">
        <v>33100</v>
      </c>
      <c r="O45" s="6"/>
      <c r="P45" s="14">
        <f t="shared" si="2"/>
        <v>26480</v>
      </c>
      <c r="Q45" s="14">
        <f t="shared" si="3"/>
        <v>0</v>
      </c>
    </row>
    <row r="46" spans="1:17" ht="11.25" customHeight="1">
      <c r="A46" s="120"/>
      <c r="B46" s="123"/>
      <c r="C46" s="118"/>
      <c r="D46" s="51" t="s">
        <v>83</v>
      </c>
      <c r="E46" s="55"/>
      <c r="F46" s="6">
        <v>23500</v>
      </c>
      <c r="G46" s="14">
        <f t="shared" si="0"/>
        <v>0</v>
      </c>
      <c r="H46" s="14">
        <f t="shared" si="1"/>
        <v>18800</v>
      </c>
      <c r="I46" s="2"/>
      <c r="J46" s="83"/>
      <c r="K46" s="86"/>
      <c r="L46" s="88"/>
      <c r="M46" s="26" t="s">
        <v>327</v>
      </c>
      <c r="N46" s="27">
        <v>33450</v>
      </c>
      <c r="O46" s="6"/>
      <c r="P46" s="14">
        <f t="shared" si="2"/>
        <v>26760</v>
      </c>
      <c r="Q46" s="14">
        <f t="shared" si="3"/>
        <v>0</v>
      </c>
    </row>
    <row r="47" spans="1:17" ht="11.25" customHeight="1">
      <c r="A47" s="121"/>
      <c r="B47" s="124"/>
      <c r="C47" s="66" t="s">
        <v>16</v>
      </c>
      <c r="D47" s="51" t="s">
        <v>85</v>
      </c>
      <c r="E47" s="55"/>
      <c r="F47" s="6">
        <v>20300</v>
      </c>
      <c r="G47" s="14">
        <f t="shared" si="0"/>
        <v>0</v>
      </c>
      <c r="H47" s="14">
        <f t="shared" si="1"/>
        <v>16240</v>
      </c>
      <c r="I47" s="2"/>
      <c r="J47" s="83"/>
      <c r="K47" s="86"/>
      <c r="L47" s="88"/>
      <c r="M47" s="26" t="s">
        <v>328</v>
      </c>
      <c r="N47" s="27">
        <v>33700</v>
      </c>
      <c r="O47" s="6"/>
      <c r="P47" s="14">
        <f t="shared" si="2"/>
        <v>26960</v>
      </c>
      <c r="Q47" s="14">
        <f t="shared" si="3"/>
        <v>0</v>
      </c>
    </row>
    <row r="48" spans="1:17" ht="11.25" customHeight="1">
      <c r="A48" s="119" t="s">
        <v>441</v>
      </c>
      <c r="B48" s="114" t="s">
        <v>33</v>
      </c>
      <c r="C48" s="116" t="s">
        <v>7</v>
      </c>
      <c r="D48" s="51" t="s">
        <v>313</v>
      </c>
      <c r="E48" s="27">
        <v>18300</v>
      </c>
      <c r="F48" s="15"/>
      <c r="G48" s="14">
        <f t="shared" si="0"/>
        <v>14640</v>
      </c>
      <c r="H48" s="14">
        <f t="shared" si="1"/>
        <v>0</v>
      </c>
      <c r="I48" s="2"/>
      <c r="J48" s="83"/>
      <c r="K48" s="86"/>
      <c r="L48" s="38" t="s">
        <v>58</v>
      </c>
      <c r="M48" s="26" t="s">
        <v>329</v>
      </c>
      <c r="N48" s="27">
        <v>41150</v>
      </c>
      <c r="O48" s="6"/>
      <c r="P48" s="14">
        <f t="shared" si="2"/>
        <v>32920</v>
      </c>
      <c r="Q48" s="14">
        <f t="shared" si="3"/>
        <v>0</v>
      </c>
    </row>
    <row r="49" spans="1:17" ht="11.25" customHeight="1">
      <c r="A49" s="120"/>
      <c r="B49" s="126"/>
      <c r="C49" s="118"/>
      <c r="D49" s="51" t="s">
        <v>314</v>
      </c>
      <c r="E49" s="27">
        <v>18850</v>
      </c>
      <c r="F49" s="15"/>
      <c r="G49" s="14">
        <f t="shared" si="0"/>
        <v>15080</v>
      </c>
      <c r="H49" s="14">
        <f t="shared" si="1"/>
        <v>0</v>
      </c>
      <c r="I49" s="2"/>
      <c r="J49" s="83"/>
      <c r="K49" s="86"/>
      <c r="L49" s="38" t="s">
        <v>69</v>
      </c>
      <c r="M49" s="26" t="s">
        <v>330</v>
      </c>
      <c r="N49" s="27">
        <v>28800</v>
      </c>
      <c r="O49" s="6"/>
      <c r="P49" s="14">
        <f t="shared" si="2"/>
        <v>23040</v>
      </c>
      <c r="Q49" s="14">
        <f t="shared" si="3"/>
        <v>0</v>
      </c>
    </row>
    <row r="50" spans="1:17" ht="11.25" customHeight="1">
      <c r="A50" s="120"/>
      <c r="B50" s="126"/>
      <c r="C50" s="66" t="s">
        <v>13</v>
      </c>
      <c r="D50" s="51" t="s">
        <v>320</v>
      </c>
      <c r="E50" s="27">
        <v>24600</v>
      </c>
      <c r="F50" s="15"/>
      <c r="G50" s="14">
        <f t="shared" si="0"/>
        <v>19680</v>
      </c>
      <c r="H50" s="14">
        <f t="shared" si="1"/>
        <v>0</v>
      </c>
      <c r="I50" s="2"/>
      <c r="J50" s="83"/>
      <c r="K50" s="86" t="s">
        <v>25</v>
      </c>
      <c r="L50" s="90" t="s">
        <v>6</v>
      </c>
      <c r="M50" s="26" t="s">
        <v>331</v>
      </c>
      <c r="N50" s="27">
        <v>38700</v>
      </c>
      <c r="O50" s="6"/>
      <c r="P50" s="14">
        <f t="shared" si="2"/>
        <v>30960</v>
      </c>
      <c r="Q50" s="14">
        <f t="shared" si="3"/>
        <v>0</v>
      </c>
    </row>
    <row r="51" spans="1:17" ht="11.25" customHeight="1">
      <c r="A51" s="120"/>
      <c r="B51" s="115"/>
      <c r="C51" s="66" t="s">
        <v>16</v>
      </c>
      <c r="D51" s="51" t="s">
        <v>315</v>
      </c>
      <c r="E51" s="27">
        <v>16800</v>
      </c>
      <c r="F51" s="15"/>
      <c r="G51" s="14">
        <f t="shared" si="0"/>
        <v>13440</v>
      </c>
      <c r="H51" s="14">
        <f t="shared" si="1"/>
        <v>0</v>
      </c>
      <c r="I51" s="2"/>
      <c r="J51" s="83"/>
      <c r="K51" s="86"/>
      <c r="L51" s="90"/>
      <c r="M51" s="26" t="s">
        <v>332</v>
      </c>
      <c r="N51" s="27">
        <v>40600</v>
      </c>
      <c r="O51" s="18"/>
      <c r="P51" s="14">
        <f t="shared" si="2"/>
        <v>32480</v>
      </c>
      <c r="Q51" s="14">
        <f t="shared" si="3"/>
        <v>0</v>
      </c>
    </row>
    <row r="52" spans="1:17" ht="11.25" customHeight="1">
      <c r="A52" s="120"/>
      <c r="B52" s="122" t="s">
        <v>18</v>
      </c>
      <c r="C52" s="116" t="s">
        <v>7</v>
      </c>
      <c r="D52" s="51" t="s">
        <v>316</v>
      </c>
      <c r="E52" s="27">
        <v>26000</v>
      </c>
      <c r="F52" s="15"/>
      <c r="G52" s="14">
        <f t="shared" si="0"/>
        <v>20800</v>
      </c>
      <c r="H52" s="14">
        <f t="shared" si="1"/>
        <v>0</v>
      </c>
      <c r="I52" s="2"/>
      <c r="J52" s="83"/>
      <c r="K52" s="86"/>
      <c r="L52" s="38" t="s">
        <v>58</v>
      </c>
      <c r="M52" s="26" t="s">
        <v>333</v>
      </c>
      <c r="N52" s="27">
        <v>48300</v>
      </c>
      <c r="O52" s="18"/>
      <c r="P52" s="14">
        <f t="shared" si="2"/>
        <v>38640</v>
      </c>
      <c r="Q52" s="14">
        <f t="shared" si="3"/>
        <v>0</v>
      </c>
    </row>
    <row r="53" spans="1:17" ht="11.25" customHeight="1" thickBot="1">
      <c r="A53" s="120"/>
      <c r="B53" s="123"/>
      <c r="C53" s="117"/>
      <c r="D53" s="51" t="s">
        <v>317</v>
      </c>
      <c r="E53" s="27">
        <v>26450</v>
      </c>
      <c r="F53" s="15"/>
      <c r="G53" s="14">
        <f t="shared" si="0"/>
        <v>21160</v>
      </c>
      <c r="H53" s="14">
        <f t="shared" si="1"/>
        <v>0</v>
      </c>
      <c r="I53" s="2"/>
      <c r="J53" s="95"/>
      <c r="K53" s="89"/>
      <c r="L53" s="32" t="s">
        <v>69</v>
      </c>
      <c r="M53" s="29" t="s">
        <v>334</v>
      </c>
      <c r="N53" s="30">
        <v>32150</v>
      </c>
      <c r="O53" s="7"/>
      <c r="P53" s="14">
        <f t="shared" si="2"/>
        <v>25720</v>
      </c>
      <c r="Q53" s="14">
        <f t="shared" si="3"/>
        <v>0</v>
      </c>
    </row>
    <row r="54" spans="1:9" ht="11.25" customHeight="1">
      <c r="A54" s="120"/>
      <c r="B54" s="123"/>
      <c r="C54" s="118"/>
      <c r="D54" s="51" t="s">
        <v>318</v>
      </c>
      <c r="E54" s="27">
        <v>26500</v>
      </c>
      <c r="F54" s="15"/>
      <c r="G54" s="14">
        <f t="shared" si="0"/>
        <v>21200</v>
      </c>
      <c r="H54" s="14">
        <f t="shared" si="1"/>
        <v>0</v>
      </c>
      <c r="I54" s="2"/>
    </row>
    <row r="55" spans="1:15" ht="11.25" customHeight="1">
      <c r="A55" s="120"/>
      <c r="B55" s="123"/>
      <c r="C55" s="66" t="s">
        <v>13</v>
      </c>
      <c r="D55" s="51" t="s">
        <v>321</v>
      </c>
      <c r="E55" s="27">
        <v>31600</v>
      </c>
      <c r="F55" s="15"/>
      <c r="G55" s="14">
        <f t="shared" si="0"/>
        <v>25280</v>
      </c>
      <c r="H55" s="14">
        <f t="shared" si="1"/>
        <v>0</v>
      </c>
      <c r="I55" s="2"/>
      <c r="J55" s="60"/>
      <c r="K55" s="44"/>
      <c r="L55" s="44"/>
      <c r="M55" s="44"/>
      <c r="N55" s="44"/>
      <c r="O55" s="43"/>
    </row>
    <row r="56" spans="1:15" ht="11.25" customHeight="1" thickBot="1">
      <c r="A56" s="125"/>
      <c r="B56" s="127"/>
      <c r="C56" s="16" t="s">
        <v>16</v>
      </c>
      <c r="D56" s="52" t="s">
        <v>319</v>
      </c>
      <c r="E56" s="30">
        <v>22050</v>
      </c>
      <c r="F56" s="17"/>
      <c r="G56" s="14">
        <f t="shared" si="0"/>
        <v>17640</v>
      </c>
      <c r="H56" s="14">
        <f t="shared" si="1"/>
        <v>0</v>
      </c>
      <c r="I56" s="2"/>
      <c r="J56" s="60"/>
      <c r="K56" s="44"/>
      <c r="L56" s="44"/>
      <c r="M56" s="44"/>
      <c r="N56" s="44"/>
      <c r="O56" s="43"/>
    </row>
    <row r="57" spans="9:15" ht="11.25" customHeight="1">
      <c r="I57" s="2"/>
      <c r="J57" s="60"/>
      <c r="K57" s="44"/>
      <c r="L57" s="44"/>
      <c r="M57" s="44"/>
      <c r="N57" s="44"/>
      <c r="O57" s="43"/>
    </row>
    <row r="58" spans="1:15" ht="11.25" customHeight="1">
      <c r="A58" s="82" t="s">
        <v>111</v>
      </c>
      <c r="B58" s="82"/>
      <c r="C58" s="82"/>
      <c r="D58" s="82"/>
      <c r="E58" s="82"/>
      <c r="F58" s="82"/>
      <c r="G58" s="71"/>
      <c r="H58" s="71"/>
      <c r="I58" s="2"/>
      <c r="J58" s="60"/>
      <c r="K58" s="43"/>
      <c r="L58" s="43"/>
      <c r="M58" s="43"/>
      <c r="N58" s="43"/>
      <c r="O58" s="43"/>
    </row>
    <row r="59" spans="9:15" ht="11.25" customHeight="1">
      <c r="I59" s="2"/>
      <c r="J59" s="60"/>
      <c r="K59" s="43"/>
      <c r="L59" s="43"/>
      <c r="M59" s="43"/>
      <c r="N59" s="43"/>
      <c r="O59" s="43"/>
    </row>
    <row r="60" spans="9:14" ht="12" customHeight="1">
      <c r="I60" s="2"/>
      <c r="N60" s="25"/>
    </row>
    <row r="61" spans="1:14" ht="12.75" customHeight="1">
      <c r="A61" s="36"/>
      <c r="B61" s="36"/>
      <c r="C61" s="36"/>
      <c r="D61" s="36"/>
      <c r="E61" s="47"/>
      <c r="F61" s="36"/>
      <c r="G61" s="71"/>
      <c r="H61" s="71"/>
      <c r="I61" s="2"/>
      <c r="N61" s="25"/>
    </row>
    <row r="62" spans="9:14" ht="11.25" customHeight="1">
      <c r="I62" s="2"/>
      <c r="N62" s="25"/>
    </row>
    <row r="63" spans="9:14" ht="11.25" customHeight="1">
      <c r="I63" s="2"/>
      <c r="N63" s="25"/>
    </row>
    <row r="64" spans="9:14" ht="11.25" customHeight="1">
      <c r="I64" s="2"/>
      <c r="N64" s="25"/>
    </row>
    <row r="65" spans="9:14" ht="11.25" customHeight="1" thickBot="1">
      <c r="I65" s="2"/>
      <c r="N65" s="25"/>
    </row>
    <row r="66" spans="1:17" ht="30" customHeight="1">
      <c r="A66" s="3" t="s">
        <v>0</v>
      </c>
      <c r="B66" s="4" t="s">
        <v>1</v>
      </c>
      <c r="C66" s="4" t="s">
        <v>2</v>
      </c>
      <c r="D66" s="4" t="s">
        <v>3</v>
      </c>
      <c r="E66" s="45" t="s">
        <v>4</v>
      </c>
      <c r="F66" s="5" t="s">
        <v>5</v>
      </c>
      <c r="G66" s="73" t="s">
        <v>469</v>
      </c>
      <c r="H66" s="73" t="s">
        <v>470</v>
      </c>
      <c r="I66" s="2"/>
      <c r="J66" s="3" t="s">
        <v>0</v>
      </c>
      <c r="K66" s="4" t="s">
        <v>1</v>
      </c>
      <c r="L66" s="4" t="s">
        <v>2</v>
      </c>
      <c r="M66" s="4" t="s">
        <v>3</v>
      </c>
      <c r="N66" s="41" t="s">
        <v>4</v>
      </c>
      <c r="O66" s="5" t="s">
        <v>5</v>
      </c>
      <c r="P66" s="73" t="s">
        <v>469</v>
      </c>
      <c r="Q66" s="73" t="s">
        <v>470</v>
      </c>
    </row>
    <row r="67" spans="1:17" ht="11.25" customHeight="1">
      <c r="A67" s="83" t="s">
        <v>442</v>
      </c>
      <c r="B67" s="86" t="s">
        <v>33</v>
      </c>
      <c r="C67" s="88" t="s">
        <v>6</v>
      </c>
      <c r="D67" s="8" t="s">
        <v>63</v>
      </c>
      <c r="E67" s="53">
        <v>21200</v>
      </c>
      <c r="F67" s="6"/>
      <c r="G67" s="14">
        <f>E67*0.8</f>
        <v>16960</v>
      </c>
      <c r="H67" s="14">
        <f>F67*0.8</f>
        <v>0</v>
      </c>
      <c r="I67" s="2"/>
      <c r="J67" s="83" t="s">
        <v>443</v>
      </c>
      <c r="K67" s="86" t="s">
        <v>33</v>
      </c>
      <c r="L67" s="88" t="s">
        <v>6</v>
      </c>
      <c r="M67" s="8" t="s">
        <v>335</v>
      </c>
      <c r="N67" s="27">
        <v>28000</v>
      </c>
      <c r="O67" s="6"/>
      <c r="P67" s="14">
        <f>N67*0.8</f>
        <v>22400</v>
      </c>
      <c r="Q67" s="14">
        <f>O67*0.8</f>
        <v>0</v>
      </c>
    </row>
    <row r="68" spans="1:17" ht="11.25" customHeight="1">
      <c r="A68" s="83"/>
      <c r="B68" s="86"/>
      <c r="C68" s="88"/>
      <c r="D68" s="8" t="s">
        <v>65</v>
      </c>
      <c r="E68" s="53">
        <v>22150</v>
      </c>
      <c r="F68" s="6"/>
      <c r="G68" s="14">
        <f aca="true" t="shared" si="4" ref="G68:G129">E68*0.8</f>
        <v>17720</v>
      </c>
      <c r="H68" s="14">
        <f aca="true" t="shared" si="5" ref="H68:H129">F68*0.8</f>
        <v>0</v>
      </c>
      <c r="I68" s="2"/>
      <c r="J68" s="83"/>
      <c r="K68" s="86"/>
      <c r="L68" s="88"/>
      <c r="M68" s="8" t="s">
        <v>336</v>
      </c>
      <c r="N68" s="27">
        <v>29200</v>
      </c>
      <c r="O68" s="6"/>
      <c r="P68" s="14">
        <f aca="true" t="shared" si="6" ref="P68:P126">N68*0.8</f>
        <v>23360</v>
      </c>
      <c r="Q68" s="14">
        <f aca="true" t="shared" si="7" ref="Q68:Q126">O68*0.8</f>
        <v>0</v>
      </c>
    </row>
    <row r="69" spans="1:17" ht="11.25" customHeight="1">
      <c r="A69" s="83"/>
      <c r="B69" s="86"/>
      <c r="C69" s="88"/>
      <c r="D69" s="8" t="s">
        <v>67</v>
      </c>
      <c r="E69" s="53">
        <v>22650</v>
      </c>
      <c r="F69" s="6"/>
      <c r="G69" s="14">
        <f t="shared" si="4"/>
        <v>18120</v>
      </c>
      <c r="H69" s="14">
        <f t="shared" si="5"/>
        <v>0</v>
      </c>
      <c r="I69" s="2"/>
      <c r="J69" s="83"/>
      <c r="K69" s="86"/>
      <c r="L69" s="88"/>
      <c r="M69" s="8" t="s">
        <v>337</v>
      </c>
      <c r="N69" s="27">
        <v>29800</v>
      </c>
      <c r="O69" s="6"/>
      <c r="P69" s="14">
        <f t="shared" si="6"/>
        <v>23840</v>
      </c>
      <c r="Q69" s="14">
        <f t="shared" si="7"/>
        <v>0</v>
      </c>
    </row>
    <row r="70" spans="1:17" ht="11.25" customHeight="1">
      <c r="A70" s="83"/>
      <c r="B70" s="86"/>
      <c r="C70" s="38" t="s">
        <v>69</v>
      </c>
      <c r="D70" s="8" t="s">
        <v>70</v>
      </c>
      <c r="E70" s="53">
        <v>17750</v>
      </c>
      <c r="F70" s="6"/>
      <c r="G70" s="14">
        <f t="shared" si="4"/>
        <v>14200</v>
      </c>
      <c r="H70" s="14">
        <f t="shared" si="5"/>
        <v>0</v>
      </c>
      <c r="I70" s="2"/>
      <c r="J70" s="83"/>
      <c r="K70" s="86"/>
      <c r="L70" s="38" t="s">
        <v>58</v>
      </c>
      <c r="M70" s="8" t="s">
        <v>338</v>
      </c>
      <c r="N70" s="27">
        <v>37800</v>
      </c>
      <c r="O70" s="6"/>
      <c r="P70" s="14">
        <f t="shared" si="6"/>
        <v>30240</v>
      </c>
      <c r="Q70" s="14">
        <f t="shared" si="7"/>
        <v>0</v>
      </c>
    </row>
    <row r="71" spans="1:17" ht="11.25" customHeight="1">
      <c r="A71" s="83"/>
      <c r="B71" s="86" t="s">
        <v>18</v>
      </c>
      <c r="C71" s="88" t="s">
        <v>6</v>
      </c>
      <c r="D71" s="8" t="s">
        <v>72</v>
      </c>
      <c r="E71" s="53">
        <v>28750</v>
      </c>
      <c r="F71" s="6"/>
      <c r="G71" s="14">
        <f t="shared" si="4"/>
        <v>23000</v>
      </c>
      <c r="H71" s="14">
        <f t="shared" si="5"/>
        <v>0</v>
      </c>
      <c r="I71" s="2"/>
      <c r="J71" s="83"/>
      <c r="K71" s="86"/>
      <c r="L71" s="38" t="s">
        <v>138</v>
      </c>
      <c r="M71" s="8" t="s">
        <v>342</v>
      </c>
      <c r="N71" s="27">
        <v>23500</v>
      </c>
      <c r="O71" s="6"/>
      <c r="P71" s="14">
        <f t="shared" si="6"/>
        <v>18800</v>
      </c>
      <c r="Q71" s="14">
        <f t="shared" si="7"/>
        <v>0</v>
      </c>
    </row>
    <row r="72" spans="1:17" ht="11.25" customHeight="1">
      <c r="A72" s="83"/>
      <c r="B72" s="86"/>
      <c r="C72" s="88"/>
      <c r="D72" s="8" t="s">
        <v>74</v>
      </c>
      <c r="E72" s="53">
        <v>31300</v>
      </c>
      <c r="F72" s="6"/>
      <c r="G72" s="14">
        <f t="shared" si="4"/>
        <v>25040</v>
      </c>
      <c r="H72" s="14">
        <f t="shared" si="5"/>
        <v>0</v>
      </c>
      <c r="I72" s="2"/>
      <c r="J72" s="83"/>
      <c r="K72" s="86" t="s">
        <v>18</v>
      </c>
      <c r="L72" s="88" t="s">
        <v>6</v>
      </c>
      <c r="M72" s="8" t="s">
        <v>339</v>
      </c>
      <c r="N72" s="27">
        <v>39300</v>
      </c>
      <c r="O72" s="6"/>
      <c r="P72" s="14">
        <f t="shared" si="6"/>
        <v>31440</v>
      </c>
      <c r="Q72" s="14">
        <f t="shared" si="7"/>
        <v>0</v>
      </c>
    </row>
    <row r="73" spans="1:17" ht="11.25" customHeight="1">
      <c r="A73" s="83"/>
      <c r="B73" s="86"/>
      <c r="C73" s="88"/>
      <c r="D73" s="8" t="s">
        <v>76</v>
      </c>
      <c r="E73" s="53">
        <v>32600</v>
      </c>
      <c r="F73" s="6"/>
      <c r="G73" s="14">
        <f t="shared" si="4"/>
        <v>26080</v>
      </c>
      <c r="H73" s="14">
        <f t="shared" si="5"/>
        <v>0</v>
      </c>
      <c r="I73" s="2"/>
      <c r="J73" s="83"/>
      <c r="K73" s="86"/>
      <c r="L73" s="88"/>
      <c r="M73" s="8" t="s">
        <v>340</v>
      </c>
      <c r="N73" s="27">
        <v>43150</v>
      </c>
      <c r="O73" s="6"/>
      <c r="P73" s="14">
        <f t="shared" si="6"/>
        <v>34520</v>
      </c>
      <c r="Q73" s="14">
        <f t="shared" si="7"/>
        <v>0</v>
      </c>
    </row>
    <row r="74" spans="1:17" ht="11.25" customHeight="1">
      <c r="A74" s="83"/>
      <c r="B74" s="86"/>
      <c r="C74" s="38" t="s">
        <v>69</v>
      </c>
      <c r="D74" s="8" t="s">
        <v>78</v>
      </c>
      <c r="E74" s="53">
        <v>25100</v>
      </c>
      <c r="F74" s="6"/>
      <c r="G74" s="14">
        <f t="shared" si="4"/>
        <v>20080</v>
      </c>
      <c r="H74" s="14">
        <f t="shared" si="5"/>
        <v>0</v>
      </c>
      <c r="I74" s="2"/>
      <c r="J74" s="83"/>
      <c r="K74" s="86"/>
      <c r="L74" s="88"/>
      <c r="M74" s="8" t="s">
        <v>341</v>
      </c>
      <c r="N74" s="27">
        <v>45200</v>
      </c>
      <c r="O74" s="6"/>
      <c r="P74" s="14">
        <f t="shared" si="6"/>
        <v>36160</v>
      </c>
      <c r="Q74" s="14">
        <f t="shared" si="7"/>
        <v>0</v>
      </c>
    </row>
    <row r="75" spans="1:17" ht="11.25" customHeight="1">
      <c r="A75" s="83"/>
      <c r="B75" s="86" t="s">
        <v>25</v>
      </c>
      <c r="C75" s="88" t="s">
        <v>6</v>
      </c>
      <c r="D75" s="8" t="s">
        <v>80</v>
      </c>
      <c r="E75" s="53">
        <v>33300</v>
      </c>
      <c r="F75" s="6"/>
      <c r="G75" s="14">
        <f t="shared" si="4"/>
        <v>26640</v>
      </c>
      <c r="H75" s="14">
        <f t="shared" si="5"/>
        <v>0</v>
      </c>
      <c r="I75" s="2"/>
      <c r="J75" s="83"/>
      <c r="K75" s="86"/>
      <c r="L75" s="38" t="s">
        <v>58</v>
      </c>
      <c r="M75" s="8" t="s">
        <v>344</v>
      </c>
      <c r="N75" s="27">
        <v>49750</v>
      </c>
      <c r="O75" s="6"/>
      <c r="P75" s="14">
        <f t="shared" si="6"/>
        <v>39800</v>
      </c>
      <c r="Q75" s="14">
        <f t="shared" si="7"/>
        <v>0</v>
      </c>
    </row>
    <row r="76" spans="1:17" ht="11.25" customHeight="1">
      <c r="A76" s="83"/>
      <c r="B76" s="86"/>
      <c r="C76" s="88"/>
      <c r="D76" s="8" t="s">
        <v>82</v>
      </c>
      <c r="E76" s="53">
        <v>34650</v>
      </c>
      <c r="F76" s="18"/>
      <c r="G76" s="14">
        <f t="shared" si="4"/>
        <v>27720</v>
      </c>
      <c r="H76" s="14">
        <f t="shared" si="5"/>
        <v>0</v>
      </c>
      <c r="I76" s="2"/>
      <c r="J76" s="83"/>
      <c r="K76" s="86"/>
      <c r="L76" s="38" t="s">
        <v>138</v>
      </c>
      <c r="M76" s="8" t="s">
        <v>343</v>
      </c>
      <c r="N76" s="27">
        <v>34600</v>
      </c>
      <c r="O76" s="6"/>
      <c r="P76" s="14">
        <f t="shared" si="6"/>
        <v>27680</v>
      </c>
      <c r="Q76" s="14">
        <f t="shared" si="7"/>
        <v>0</v>
      </c>
    </row>
    <row r="77" spans="1:17" ht="11.25" customHeight="1">
      <c r="A77" s="83"/>
      <c r="B77" s="86"/>
      <c r="C77" s="88"/>
      <c r="D77" s="8" t="s">
        <v>84</v>
      </c>
      <c r="E77" s="53">
        <v>36900</v>
      </c>
      <c r="F77" s="18"/>
      <c r="G77" s="14">
        <f t="shared" si="4"/>
        <v>29520</v>
      </c>
      <c r="H77" s="14">
        <f t="shared" si="5"/>
        <v>0</v>
      </c>
      <c r="I77" s="2"/>
      <c r="J77" s="83"/>
      <c r="K77" s="86" t="s">
        <v>25</v>
      </c>
      <c r="L77" s="88" t="s">
        <v>6</v>
      </c>
      <c r="M77" s="8" t="s">
        <v>346</v>
      </c>
      <c r="N77" s="27">
        <v>46850</v>
      </c>
      <c r="O77" s="6"/>
      <c r="P77" s="14">
        <f t="shared" si="6"/>
        <v>37480</v>
      </c>
      <c r="Q77" s="14">
        <f t="shared" si="7"/>
        <v>0</v>
      </c>
    </row>
    <row r="78" spans="1:17" ht="11.25" customHeight="1">
      <c r="A78" s="83"/>
      <c r="B78" s="86"/>
      <c r="C78" s="38" t="s">
        <v>69</v>
      </c>
      <c r="D78" s="8" t="s">
        <v>86</v>
      </c>
      <c r="E78" s="53">
        <v>26250</v>
      </c>
      <c r="F78" s="6"/>
      <c r="G78" s="14">
        <f t="shared" si="4"/>
        <v>21000</v>
      </c>
      <c r="H78" s="14">
        <f t="shared" si="5"/>
        <v>0</v>
      </c>
      <c r="I78" s="2"/>
      <c r="J78" s="83"/>
      <c r="K78" s="86"/>
      <c r="L78" s="88"/>
      <c r="M78" s="8" t="s">
        <v>347</v>
      </c>
      <c r="N78" s="27">
        <v>48900</v>
      </c>
      <c r="O78" s="18"/>
      <c r="P78" s="14">
        <f t="shared" si="6"/>
        <v>39120</v>
      </c>
      <c r="Q78" s="14">
        <f t="shared" si="7"/>
        <v>0</v>
      </c>
    </row>
    <row r="79" spans="1:17" ht="11.25" customHeight="1">
      <c r="A79" s="83" t="s">
        <v>444</v>
      </c>
      <c r="B79" s="86" t="s">
        <v>33</v>
      </c>
      <c r="C79" s="88" t="s">
        <v>6</v>
      </c>
      <c r="D79" s="8" t="s">
        <v>88</v>
      </c>
      <c r="E79" s="53">
        <v>23650</v>
      </c>
      <c r="F79" s="6">
        <v>25300</v>
      </c>
      <c r="G79" s="14">
        <f t="shared" si="4"/>
        <v>18920</v>
      </c>
      <c r="H79" s="14">
        <f t="shared" si="5"/>
        <v>20240</v>
      </c>
      <c r="I79" s="2"/>
      <c r="J79" s="83"/>
      <c r="K79" s="86"/>
      <c r="L79" s="88"/>
      <c r="M79" s="8" t="s">
        <v>348</v>
      </c>
      <c r="N79" s="27">
        <v>50300</v>
      </c>
      <c r="O79" s="18"/>
      <c r="P79" s="14">
        <f t="shared" si="6"/>
        <v>40240</v>
      </c>
      <c r="Q79" s="14">
        <f t="shared" si="7"/>
        <v>0</v>
      </c>
    </row>
    <row r="80" spans="1:17" ht="11.25" customHeight="1">
      <c r="A80" s="83"/>
      <c r="B80" s="102"/>
      <c r="C80" s="90"/>
      <c r="D80" s="8" t="s">
        <v>90</v>
      </c>
      <c r="E80" s="53">
        <v>24700</v>
      </c>
      <c r="F80" s="6">
        <v>25800</v>
      </c>
      <c r="G80" s="14">
        <f t="shared" si="4"/>
        <v>19760</v>
      </c>
      <c r="H80" s="14">
        <f t="shared" si="5"/>
        <v>20640</v>
      </c>
      <c r="I80" s="2"/>
      <c r="J80" s="83"/>
      <c r="K80" s="86"/>
      <c r="L80" s="68" t="s">
        <v>58</v>
      </c>
      <c r="M80" s="8" t="s">
        <v>345</v>
      </c>
      <c r="N80" s="27">
        <v>58400</v>
      </c>
      <c r="O80" s="18"/>
      <c r="P80" s="14">
        <f t="shared" si="6"/>
        <v>46720</v>
      </c>
      <c r="Q80" s="14">
        <f t="shared" si="7"/>
        <v>0</v>
      </c>
    </row>
    <row r="81" spans="1:17" ht="11.25" customHeight="1">
      <c r="A81" s="83"/>
      <c r="B81" s="102"/>
      <c r="C81" s="90"/>
      <c r="D81" s="8" t="s">
        <v>91</v>
      </c>
      <c r="E81" s="53">
        <v>25100</v>
      </c>
      <c r="F81" s="6">
        <v>26300</v>
      </c>
      <c r="G81" s="14">
        <f t="shared" si="4"/>
        <v>20080</v>
      </c>
      <c r="H81" s="14">
        <f t="shared" si="5"/>
        <v>21040</v>
      </c>
      <c r="I81" s="2"/>
      <c r="J81" s="83"/>
      <c r="K81" s="86"/>
      <c r="L81" s="38" t="s">
        <v>69</v>
      </c>
      <c r="M81" s="8" t="s">
        <v>349</v>
      </c>
      <c r="N81" s="27">
        <v>36000</v>
      </c>
      <c r="O81" s="6"/>
      <c r="P81" s="14">
        <f t="shared" si="6"/>
        <v>28800</v>
      </c>
      <c r="Q81" s="14">
        <f t="shared" si="7"/>
        <v>0</v>
      </c>
    </row>
    <row r="82" spans="1:17" ht="11.25" customHeight="1">
      <c r="A82" s="83"/>
      <c r="B82" s="102"/>
      <c r="C82" s="11" t="s">
        <v>13</v>
      </c>
      <c r="D82" s="8" t="s">
        <v>93</v>
      </c>
      <c r="E82" s="53">
        <v>29600</v>
      </c>
      <c r="F82" s="6">
        <v>31650</v>
      </c>
      <c r="G82" s="14">
        <f t="shared" si="4"/>
        <v>23680</v>
      </c>
      <c r="H82" s="14">
        <f t="shared" si="5"/>
        <v>25320</v>
      </c>
      <c r="I82" s="2"/>
      <c r="J82" s="83" t="s">
        <v>445</v>
      </c>
      <c r="K82" s="86" t="s">
        <v>18</v>
      </c>
      <c r="L82" s="88" t="s">
        <v>6</v>
      </c>
      <c r="M82" s="8" t="s">
        <v>350</v>
      </c>
      <c r="N82" s="27">
        <v>50300</v>
      </c>
      <c r="O82" s="6"/>
      <c r="P82" s="14">
        <f t="shared" si="6"/>
        <v>40240</v>
      </c>
      <c r="Q82" s="14">
        <f t="shared" si="7"/>
        <v>0</v>
      </c>
    </row>
    <row r="83" spans="1:17" ht="11.25" customHeight="1">
      <c r="A83" s="83"/>
      <c r="B83" s="102"/>
      <c r="C83" s="38" t="s">
        <v>69</v>
      </c>
      <c r="D83" s="8" t="s">
        <v>95</v>
      </c>
      <c r="E83" s="53">
        <v>19700</v>
      </c>
      <c r="F83" s="6">
        <v>20700</v>
      </c>
      <c r="G83" s="14">
        <f t="shared" si="4"/>
        <v>15760</v>
      </c>
      <c r="H83" s="14">
        <f t="shared" si="5"/>
        <v>16560</v>
      </c>
      <c r="I83" s="2"/>
      <c r="J83" s="83"/>
      <c r="K83" s="86"/>
      <c r="L83" s="88"/>
      <c r="M83" s="8" t="s">
        <v>351</v>
      </c>
      <c r="N83" s="27">
        <v>51300</v>
      </c>
      <c r="O83" s="6"/>
      <c r="P83" s="14">
        <f t="shared" si="6"/>
        <v>41040</v>
      </c>
      <c r="Q83" s="14">
        <f t="shared" si="7"/>
        <v>0</v>
      </c>
    </row>
    <row r="84" spans="1:17" ht="11.25" customHeight="1">
      <c r="A84" s="83"/>
      <c r="B84" s="86" t="s">
        <v>18</v>
      </c>
      <c r="C84" s="88" t="s">
        <v>6</v>
      </c>
      <c r="D84" s="8" t="s">
        <v>97</v>
      </c>
      <c r="E84" s="53">
        <v>32450</v>
      </c>
      <c r="F84" s="6">
        <v>33050</v>
      </c>
      <c r="G84" s="14">
        <f t="shared" si="4"/>
        <v>25960</v>
      </c>
      <c r="H84" s="14">
        <f t="shared" si="5"/>
        <v>26440</v>
      </c>
      <c r="I84" s="2"/>
      <c r="J84" s="83"/>
      <c r="K84" s="86"/>
      <c r="L84" s="88"/>
      <c r="M84" s="8" t="s">
        <v>352</v>
      </c>
      <c r="N84" s="27">
        <v>52250</v>
      </c>
      <c r="O84" s="6"/>
      <c r="P84" s="14">
        <f t="shared" si="6"/>
        <v>41800</v>
      </c>
      <c r="Q84" s="14">
        <f t="shared" si="7"/>
        <v>0</v>
      </c>
    </row>
    <row r="85" spans="1:17" ht="11.25" customHeight="1">
      <c r="A85" s="83"/>
      <c r="B85" s="102"/>
      <c r="C85" s="90"/>
      <c r="D85" s="8" t="s">
        <v>99</v>
      </c>
      <c r="E85" s="53">
        <v>35600</v>
      </c>
      <c r="F85" s="6">
        <v>36300</v>
      </c>
      <c r="G85" s="14">
        <f t="shared" si="4"/>
        <v>28480</v>
      </c>
      <c r="H85" s="14">
        <f t="shared" si="5"/>
        <v>29040</v>
      </c>
      <c r="I85" s="2"/>
      <c r="J85" s="83"/>
      <c r="K85" s="86"/>
      <c r="L85" s="88"/>
      <c r="M85" s="8" t="s">
        <v>353</v>
      </c>
      <c r="N85" s="27">
        <v>52700</v>
      </c>
      <c r="O85" s="6"/>
      <c r="P85" s="14">
        <f t="shared" si="6"/>
        <v>42160</v>
      </c>
      <c r="Q85" s="14">
        <f t="shared" si="7"/>
        <v>0</v>
      </c>
    </row>
    <row r="86" spans="1:17" ht="11.25" customHeight="1">
      <c r="A86" s="83"/>
      <c r="B86" s="102"/>
      <c r="C86" s="90"/>
      <c r="D86" s="8" t="s">
        <v>101</v>
      </c>
      <c r="E86" s="53">
        <v>37300</v>
      </c>
      <c r="F86" s="6">
        <v>38100</v>
      </c>
      <c r="G86" s="14">
        <f t="shared" si="4"/>
        <v>29840</v>
      </c>
      <c r="H86" s="14">
        <f t="shared" si="5"/>
        <v>30480</v>
      </c>
      <c r="I86" s="2"/>
      <c r="J86" s="83"/>
      <c r="K86" s="86"/>
      <c r="L86" s="38" t="s">
        <v>58</v>
      </c>
      <c r="M86" s="9" t="s">
        <v>354</v>
      </c>
      <c r="N86" s="27">
        <v>63300</v>
      </c>
      <c r="O86" s="6"/>
      <c r="P86" s="14">
        <f t="shared" si="6"/>
        <v>50640</v>
      </c>
      <c r="Q86" s="14">
        <f t="shared" si="7"/>
        <v>0</v>
      </c>
    </row>
    <row r="87" spans="1:17" ht="11.25" customHeight="1">
      <c r="A87" s="83"/>
      <c r="B87" s="102"/>
      <c r="C87" s="11" t="s">
        <v>13</v>
      </c>
      <c r="D87" s="8" t="s">
        <v>103</v>
      </c>
      <c r="E87" s="53">
        <v>39300</v>
      </c>
      <c r="F87" s="6">
        <v>42100</v>
      </c>
      <c r="G87" s="14">
        <f t="shared" si="4"/>
        <v>31440</v>
      </c>
      <c r="H87" s="14">
        <f t="shared" si="5"/>
        <v>33680</v>
      </c>
      <c r="I87" s="2"/>
      <c r="J87" s="83"/>
      <c r="K87" s="86"/>
      <c r="L87" s="38" t="s">
        <v>138</v>
      </c>
      <c r="M87" s="9" t="s">
        <v>355</v>
      </c>
      <c r="N87" s="27">
        <v>45300</v>
      </c>
      <c r="O87" s="6"/>
      <c r="P87" s="14">
        <f t="shared" si="6"/>
        <v>36240</v>
      </c>
      <c r="Q87" s="14">
        <f t="shared" si="7"/>
        <v>0</v>
      </c>
    </row>
    <row r="88" spans="1:17" ht="11.25" customHeight="1">
      <c r="A88" s="83"/>
      <c r="B88" s="102"/>
      <c r="C88" s="38" t="s">
        <v>69</v>
      </c>
      <c r="D88" s="8" t="s">
        <v>105</v>
      </c>
      <c r="E88" s="53">
        <v>27750</v>
      </c>
      <c r="F88" s="6">
        <v>29650</v>
      </c>
      <c r="G88" s="14">
        <f t="shared" si="4"/>
        <v>22200</v>
      </c>
      <c r="H88" s="14">
        <f t="shared" si="5"/>
        <v>23720</v>
      </c>
      <c r="I88" s="2"/>
      <c r="J88" s="83"/>
      <c r="K88" s="86" t="s">
        <v>25</v>
      </c>
      <c r="L88" s="88" t="s">
        <v>6</v>
      </c>
      <c r="M88" s="8" t="s">
        <v>356</v>
      </c>
      <c r="N88" s="27">
        <v>58300</v>
      </c>
      <c r="O88" s="6"/>
      <c r="P88" s="14">
        <f t="shared" si="6"/>
        <v>46640</v>
      </c>
      <c r="Q88" s="14">
        <f t="shared" si="7"/>
        <v>0</v>
      </c>
    </row>
    <row r="89" spans="1:17" ht="12" customHeight="1">
      <c r="A89" s="83"/>
      <c r="B89" s="86" t="s">
        <v>25</v>
      </c>
      <c r="C89" s="88" t="s">
        <v>6</v>
      </c>
      <c r="D89" s="8" t="s">
        <v>106</v>
      </c>
      <c r="E89" s="53">
        <v>36850</v>
      </c>
      <c r="F89" s="6">
        <v>39400</v>
      </c>
      <c r="G89" s="14">
        <f t="shared" si="4"/>
        <v>29480</v>
      </c>
      <c r="H89" s="14">
        <f t="shared" si="5"/>
        <v>31520</v>
      </c>
      <c r="I89" s="2"/>
      <c r="J89" s="83"/>
      <c r="K89" s="86"/>
      <c r="L89" s="88"/>
      <c r="M89" s="8" t="s">
        <v>357</v>
      </c>
      <c r="N89" s="27">
        <v>58650</v>
      </c>
      <c r="O89" s="6"/>
      <c r="P89" s="14">
        <f t="shared" si="6"/>
        <v>46920</v>
      </c>
      <c r="Q89" s="14">
        <f t="shared" si="7"/>
        <v>0</v>
      </c>
    </row>
    <row r="90" spans="1:17" ht="12" customHeight="1">
      <c r="A90" s="83"/>
      <c r="B90" s="102"/>
      <c r="C90" s="90"/>
      <c r="D90" s="8" t="s">
        <v>108</v>
      </c>
      <c r="E90" s="53">
        <v>38450</v>
      </c>
      <c r="F90" s="6">
        <v>41100</v>
      </c>
      <c r="G90" s="14">
        <f t="shared" si="4"/>
        <v>30760</v>
      </c>
      <c r="H90" s="14">
        <f t="shared" si="5"/>
        <v>32880</v>
      </c>
      <c r="I90" s="2"/>
      <c r="J90" s="83"/>
      <c r="K90" s="86"/>
      <c r="L90" s="88"/>
      <c r="M90" s="8" t="s">
        <v>358</v>
      </c>
      <c r="N90" s="27">
        <v>59300</v>
      </c>
      <c r="O90" s="6"/>
      <c r="P90" s="14">
        <f t="shared" si="6"/>
        <v>47440</v>
      </c>
      <c r="Q90" s="14">
        <f t="shared" si="7"/>
        <v>0</v>
      </c>
    </row>
    <row r="91" spans="1:17" ht="12" customHeight="1">
      <c r="A91" s="83"/>
      <c r="B91" s="102"/>
      <c r="C91" s="90"/>
      <c r="D91" s="8" t="s">
        <v>109</v>
      </c>
      <c r="E91" s="67">
        <v>42000</v>
      </c>
      <c r="F91" s="6">
        <v>44750</v>
      </c>
      <c r="G91" s="14">
        <f t="shared" si="4"/>
        <v>33600</v>
      </c>
      <c r="H91" s="14">
        <f t="shared" si="5"/>
        <v>35800</v>
      </c>
      <c r="I91" s="2"/>
      <c r="J91" s="83"/>
      <c r="K91" s="86"/>
      <c r="L91" s="38" t="s">
        <v>58</v>
      </c>
      <c r="M91" s="9" t="s">
        <v>359</v>
      </c>
      <c r="N91" s="27">
        <v>73000</v>
      </c>
      <c r="O91" s="6"/>
      <c r="P91" s="14">
        <f t="shared" si="6"/>
        <v>58400</v>
      </c>
      <c r="Q91" s="14">
        <f t="shared" si="7"/>
        <v>0</v>
      </c>
    </row>
    <row r="92" spans="1:17" ht="12" customHeight="1">
      <c r="A92" s="83"/>
      <c r="B92" s="102"/>
      <c r="C92" s="11" t="s">
        <v>13</v>
      </c>
      <c r="D92" s="8" t="s">
        <v>110</v>
      </c>
      <c r="E92" s="53">
        <v>45500</v>
      </c>
      <c r="F92" s="6">
        <v>48700</v>
      </c>
      <c r="G92" s="14">
        <f t="shared" si="4"/>
        <v>36400</v>
      </c>
      <c r="H92" s="14">
        <f t="shared" si="5"/>
        <v>38960</v>
      </c>
      <c r="I92" s="2"/>
      <c r="J92" s="83"/>
      <c r="K92" s="86"/>
      <c r="L92" s="38" t="s">
        <v>138</v>
      </c>
      <c r="M92" s="9" t="s">
        <v>360</v>
      </c>
      <c r="N92" s="27">
        <v>52350</v>
      </c>
      <c r="O92" s="6"/>
      <c r="P92" s="14">
        <f t="shared" si="6"/>
        <v>41880</v>
      </c>
      <c r="Q92" s="14">
        <f t="shared" si="7"/>
        <v>0</v>
      </c>
    </row>
    <row r="93" spans="1:17" ht="12" customHeight="1">
      <c r="A93" s="83"/>
      <c r="B93" s="102"/>
      <c r="C93" s="38" t="s">
        <v>69</v>
      </c>
      <c r="D93" s="8" t="s">
        <v>112</v>
      </c>
      <c r="E93" s="53">
        <v>30000</v>
      </c>
      <c r="F93" s="6">
        <v>32000</v>
      </c>
      <c r="G93" s="14">
        <f t="shared" si="4"/>
        <v>24000</v>
      </c>
      <c r="H93" s="14">
        <f t="shared" si="5"/>
        <v>25600</v>
      </c>
      <c r="I93" s="2"/>
      <c r="J93" s="83" t="s">
        <v>446</v>
      </c>
      <c r="K93" s="86" t="s">
        <v>18</v>
      </c>
      <c r="L93" s="88" t="s">
        <v>6</v>
      </c>
      <c r="M93" s="8" t="s">
        <v>162</v>
      </c>
      <c r="N93" s="53">
        <v>54850</v>
      </c>
      <c r="O93" s="6">
        <v>57500</v>
      </c>
      <c r="P93" s="14">
        <f t="shared" si="6"/>
        <v>43880</v>
      </c>
      <c r="Q93" s="14">
        <f t="shared" si="7"/>
        <v>46000</v>
      </c>
    </row>
    <row r="94" spans="1:17" ht="12" customHeight="1">
      <c r="A94" s="83" t="s">
        <v>447</v>
      </c>
      <c r="B94" s="86" t="s">
        <v>33</v>
      </c>
      <c r="C94" s="88" t="s">
        <v>6</v>
      </c>
      <c r="D94" s="19" t="s">
        <v>298</v>
      </c>
      <c r="E94" s="53">
        <v>26150</v>
      </c>
      <c r="F94" s="6"/>
      <c r="G94" s="14">
        <f t="shared" si="4"/>
        <v>20920</v>
      </c>
      <c r="H94" s="14">
        <f t="shared" si="5"/>
        <v>0</v>
      </c>
      <c r="I94" s="2"/>
      <c r="J94" s="83"/>
      <c r="K94" s="86"/>
      <c r="L94" s="88"/>
      <c r="M94" s="8" t="s">
        <v>164</v>
      </c>
      <c r="N94" s="53">
        <v>55900</v>
      </c>
      <c r="O94" s="6">
        <v>58700</v>
      </c>
      <c r="P94" s="14">
        <f t="shared" si="6"/>
        <v>44720</v>
      </c>
      <c r="Q94" s="14">
        <f t="shared" si="7"/>
        <v>46960</v>
      </c>
    </row>
    <row r="95" spans="1:17" ht="12" customHeight="1">
      <c r="A95" s="83"/>
      <c r="B95" s="102"/>
      <c r="C95" s="90"/>
      <c r="D95" s="19" t="s">
        <v>297</v>
      </c>
      <c r="E95" s="53">
        <v>27500</v>
      </c>
      <c r="F95" s="6"/>
      <c r="G95" s="14">
        <f t="shared" si="4"/>
        <v>22000</v>
      </c>
      <c r="H95" s="14">
        <f t="shared" si="5"/>
        <v>0</v>
      </c>
      <c r="I95" s="2"/>
      <c r="J95" s="83"/>
      <c r="K95" s="86"/>
      <c r="L95" s="88"/>
      <c r="M95" s="8" t="s">
        <v>167</v>
      </c>
      <c r="N95" s="53">
        <v>56950</v>
      </c>
      <c r="O95" s="6">
        <v>59700</v>
      </c>
      <c r="P95" s="14">
        <f t="shared" si="6"/>
        <v>45560</v>
      </c>
      <c r="Q95" s="14">
        <f t="shared" si="7"/>
        <v>47760</v>
      </c>
    </row>
    <row r="96" spans="1:17" ht="12" customHeight="1">
      <c r="A96" s="83"/>
      <c r="B96" s="102"/>
      <c r="C96" s="90"/>
      <c r="D96" s="19" t="s">
        <v>312</v>
      </c>
      <c r="E96" s="53">
        <v>28200</v>
      </c>
      <c r="F96" s="6"/>
      <c r="G96" s="14">
        <f t="shared" si="4"/>
        <v>22560</v>
      </c>
      <c r="H96" s="14">
        <f t="shared" si="5"/>
        <v>0</v>
      </c>
      <c r="I96" s="2"/>
      <c r="J96" s="83"/>
      <c r="K96" s="86"/>
      <c r="L96" s="88"/>
      <c r="M96" s="8" t="s">
        <v>169</v>
      </c>
      <c r="N96" s="53">
        <v>57400</v>
      </c>
      <c r="O96" s="6">
        <v>60200</v>
      </c>
      <c r="P96" s="14">
        <f t="shared" si="6"/>
        <v>45920</v>
      </c>
      <c r="Q96" s="14">
        <f t="shared" si="7"/>
        <v>48160</v>
      </c>
    </row>
    <row r="97" spans="1:17" ht="12" customHeight="1">
      <c r="A97" s="83"/>
      <c r="B97" s="102"/>
      <c r="C97" s="11" t="s">
        <v>13</v>
      </c>
      <c r="D97" s="8" t="s">
        <v>299</v>
      </c>
      <c r="E97" s="53">
        <v>32150</v>
      </c>
      <c r="F97" s="6"/>
      <c r="G97" s="14">
        <f t="shared" si="4"/>
        <v>25720</v>
      </c>
      <c r="H97" s="14">
        <f t="shared" si="5"/>
        <v>0</v>
      </c>
      <c r="I97" s="2"/>
      <c r="J97" s="83"/>
      <c r="K97" s="86"/>
      <c r="L97" s="38" t="s">
        <v>58</v>
      </c>
      <c r="M97" s="9" t="s">
        <v>171</v>
      </c>
      <c r="N97" s="53">
        <v>68950</v>
      </c>
      <c r="O97" s="6">
        <v>71000</v>
      </c>
      <c r="P97" s="14">
        <f t="shared" si="6"/>
        <v>55160</v>
      </c>
      <c r="Q97" s="14">
        <f t="shared" si="7"/>
        <v>56800</v>
      </c>
    </row>
    <row r="98" spans="1:17" ht="11.25" customHeight="1">
      <c r="A98" s="83"/>
      <c r="B98" s="102"/>
      <c r="C98" s="38" t="s">
        <v>69</v>
      </c>
      <c r="D98" s="8" t="s">
        <v>300</v>
      </c>
      <c r="E98" s="53">
        <v>22000</v>
      </c>
      <c r="F98" s="6"/>
      <c r="G98" s="14">
        <f t="shared" si="4"/>
        <v>17600</v>
      </c>
      <c r="H98" s="14">
        <f t="shared" si="5"/>
        <v>0</v>
      </c>
      <c r="I98" s="2"/>
      <c r="J98" s="83"/>
      <c r="K98" s="86"/>
      <c r="L98" s="38" t="s">
        <v>138</v>
      </c>
      <c r="M98" s="9" t="s">
        <v>173</v>
      </c>
      <c r="N98" s="53">
        <v>49300</v>
      </c>
      <c r="O98" s="6">
        <v>51800</v>
      </c>
      <c r="P98" s="14">
        <f t="shared" si="6"/>
        <v>39440</v>
      </c>
      <c r="Q98" s="14">
        <f t="shared" si="7"/>
        <v>41440</v>
      </c>
    </row>
    <row r="99" spans="1:17" ht="12" customHeight="1">
      <c r="A99" s="83"/>
      <c r="B99" s="86" t="s">
        <v>304</v>
      </c>
      <c r="C99" s="88" t="s">
        <v>6</v>
      </c>
      <c r="D99" s="8" t="s">
        <v>301</v>
      </c>
      <c r="E99" s="53">
        <v>39550</v>
      </c>
      <c r="F99" s="6"/>
      <c r="G99" s="14">
        <f t="shared" si="4"/>
        <v>31640</v>
      </c>
      <c r="H99" s="14">
        <f t="shared" si="5"/>
        <v>0</v>
      </c>
      <c r="I99" s="2"/>
      <c r="J99" s="83"/>
      <c r="K99" s="86" t="s">
        <v>25</v>
      </c>
      <c r="L99" s="88" t="s">
        <v>6</v>
      </c>
      <c r="M99" s="8" t="s">
        <v>175</v>
      </c>
      <c r="N99" s="53">
        <v>61600</v>
      </c>
      <c r="O99" s="6">
        <v>64600</v>
      </c>
      <c r="P99" s="14">
        <f t="shared" si="6"/>
        <v>49280</v>
      </c>
      <c r="Q99" s="14">
        <f t="shared" si="7"/>
        <v>51680</v>
      </c>
    </row>
    <row r="100" spans="1:17" ht="12" customHeight="1">
      <c r="A100" s="83"/>
      <c r="B100" s="102"/>
      <c r="C100" s="90"/>
      <c r="D100" s="8" t="s">
        <v>302</v>
      </c>
      <c r="E100" s="53">
        <v>41600</v>
      </c>
      <c r="F100" s="6"/>
      <c r="G100" s="14">
        <f t="shared" si="4"/>
        <v>33280</v>
      </c>
      <c r="H100" s="14">
        <f t="shared" si="5"/>
        <v>0</v>
      </c>
      <c r="I100" s="2"/>
      <c r="J100" s="83"/>
      <c r="K100" s="86"/>
      <c r="L100" s="88"/>
      <c r="M100" s="8" t="s">
        <v>178</v>
      </c>
      <c r="N100" s="53">
        <v>61800</v>
      </c>
      <c r="O100" s="6">
        <v>64900</v>
      </c>
      <c r="P100" s="14">
        <f t="shared" si="6"/>
        <v>49440</v>
      </c>
      <c r="Q100" s="14">
        <f t="shared" si="7"/>
        <v>51920</v>
      </c>
    </row>
    <row r="101" spans="1:17" ht="12" customHeight="1">
      <c r="A101" s="83"/>
      <c r="B101" s="102"/>
      <c r="C101" s="90"/>
      <c r="D101" s="8" t="s">
        <v>303</v>
      </c>
      <c r="E101" s="53">
        <v>43250</v>
      </c>
      <c r="F101" s="6"/>
      <c r="G101" s="14">
        <f t="shared" si="4"/>
        <v>34600</v>
      </c>
      <c r="H101" s="14">
        <f t="shared" si="5"/>
        <v>0</v>
      </c>
      <c r="I101" s="2"/>
      <c r="J101" s="83"/>
      <c r="K101" s="86"/>
      <c r="L101" s="88"/>
      <c r="M101" s="8" t="s">
        <v>180</v>
      </c>
      <c r="N101" s="53">
        <v>62750</v>
      </c>
      <c r="O101" s="6">
        <v>65800</v>
      </c>
      <c r="P101" s="14">
        <f t="shared" si="6"/>
        <v>50200</v>
      </c>
      <c r="Q101" s="14">
        <f t="shared" si="7"/>
        <v>52640</v>
      </c>
    </row>
    <row r="102" spans="1:17" ht="12" customHeight="1">
      <c r="A102" s="83"/>
      <c r="B102" s="102"/>
      <c r="C102" s="11" t="s">
        <v>13</v>
      </c>
      <c r="D102" s="8" t="s">
        <v>308</v>
      </c>
      <c r="E102" s="53">
        <v>48600</v>
      </c>
      <c r="F102" s="6"/>
      <c r="G102" s="14">
        <f t="shared" si="4"/>
        <v>38880</v>
      </c>
      <c r="H102" s="14">
        <f t="shared" si="5"/>
        <v>0</v>
      </c>
      <c r="I102" s="2"/>
      <c r="J102" s="83"/>
      <c r="K102" s="86"/>
      <c r="L102" s="38" t="s">
        <v>58</v>
      </c>
      <c r="M102" s="9" t="s">
        <v>182</v>
      </c>
      <c r="N102" s="53">
        <v>77250</v>
      </c>
      <c r="O102" s="6">
        <v>79300</v>
      </c>
      <c r="P102" s="14">
        <f t="shared" si="6"/>
        <v>61800</v>
      </c>
      <c r="Q102" s="14">
        <f t="shared" si="7"/>
        <v>63440</v>
      </c>
    </row>
    <row r="103" spans="1:17" ht="12" customHeight="1">
      <c r="A103" s="83"/>
      <c r="B103" s="102"/>
      <c r="C103" s="38" t="s">
        <v>69</v>
      </c>
      <c r="D103" s="8" t="s">
        <v>309</v>
      </c>
      <c r="E103" s="53">
        <v>33900</v>
      </c>
      <c r="F103" s="6"/>
      <c r="G103" s="14">
        <f t="shared" si="4"/>
        <v>27120</v>
      </c>
      <c r="H103" s="14">
        <f t="shared" si="5"/>
        <v>0</v>
      </c>
      <c r="I103" s="2"/>
      <c r="J103" s="83"/>
      <c r="K103" s="86"/>
      <c r="L103" s="38" t="s">
        <v>138</v>
      </c>
      <c r="M103" s="9" t="s">
        <v>184</v>
      </c>
      <c r="N103" s="53">
        <v>57700</v>
      </c>
      <c r="O103" s="6">
        <v>60600</v>
      </c>
      <c r="P103" s="14">
        <f t="shared" si="6"/>
        <v>46160</v>
      </c>
      <c r="Q103" s="14">
        <f t="shared" si="7"/>
        <v>48480</v>
      </c>
    </row>
    <row r="104" spans="1:17" ht="12" customHeight="1">
      <c r="A104" s="83"/>
      <c r="B104" s="86" t="s">
        <v>25</v>
      </c>
      <c r="C104" s="88" t="s">
        <v>6</v>
      </c>
      <c r="D104" s="8" t="s">
        <v>305</v>
      </c>
      <c r="E104" s="53">
        <v>45600</v>
      </c>
      <c r="F104" s="6"/>
      <c r="G104" s="14">
        <f t="shared" si="4"/>
        <v>36480</v>
      </c>
      <c r="H104" s="14">
        <f t="shared" si="5"/>
        <v>0</v>
      </c>
      <c r="I104" s="2"/>
      <c r="J104" s="83" t="s">
        <v>448</v>
      </c>
      <c r="K104" s="86" t="s">
        <v>18</v>
      </c>
      <c r="L104" s="88" t="s">
        <v>6</v>
      </c>
      <c r="M104" s="8" t="s">
        <v>361</v>
      </c>
      <c r="N104" s="14"/>
      <c r="O104" s="31">
        <v>56700</v>
      </c>
      <c r="P104" s="14">
        <f t="shared" si="6"/>
        <v>0</v>
      </c>
      <c r="Q104" s="14">
        <f t="shared" si="7"/>
        <v>45360</v>
      </c>
    </row>
    <row r="105" spans="1:17" ht="12" customHeight="1">
      <c r="A105" s="83"/>
      <c r="B105" s="102"/>
      <c r="C105" s="90"/>
      <c r="D105" s="8" t="s">
        <v>306</v>
      </c>
      <c r="E105" s="53">
        <v>47900</v>
      </c>
      <c r="F105" s="6"/>
      <c r="G105" s="14">
        <f t="shared" si="4"/>
        <v>38320</v>
      </c>
      <c r="H105" s="14">
        <f t="shared" si="5"/>
        <v>0</v>
      </c>
      <c r="I105" s="2"/>
      <c r="J105" s="83"/>
      <c r="K105" s="86"/>
      <c r="L105" s="88"/>
      <c r="M105" s="8" t="s">
        <v>362</v>
      </c>
      <c r="N105" s="14"/>
      <c r="O105" s="31">
        <v>56950</v>
      </c>
      <c r="P105" s="14">
        <f t="shared" si="6"/>
        <v>0</v>
      </c>
      <c r="Q105" s="14">
        <f t="shared" si="7"/>
        <v>45560</v>
      </c>
    </row>
    <row r="106" spans="1:17" ht="12" customHeight="1">
      <c r="A106" s="83"/>
      <c r="B106" s="102"/>
      <c r="C106" s="90"/>
      <c r="D106" s="8" t="s">
        <v>307</v>
      </c>
      <c r="E106" s="53">
        <v>50250</v>
      </c>
      <c r="F106" s="6"/>
      <c r="G106" s="14">
        <f t="shared" si="4"/>
        <v>40200</v>
      </c>
      <c r="H106" s="14">
        <f t="shared" si="5"/>
        <v>0</v>
      </c>
      <c r="I106" s="2"/>
      <c r="J106" s="83"/>
      <c r="K106" s="86"/>
      <c r="L106" s="88"/>
      <c r="M106" s="8" t="s">
        <v>363</v>
      </c>
      <c r="N106" s="14"/>
      <c r="O106" s="31">
        <v>58000</v>
      </c>
      <c r="P106" s="14">
        <f t="shared" si="6"/>
        <v>0</v>
      </c>
      <c r="Q106" s="14">
        <f t="shared" si="7"/>
        <v>46400</v>
      </c>
    </row>
    <row r="107" spans="1:17" ht="11.25" customHeight="1">
      <c r="A107" s="83"/>
      <c r="B107" s="102"/>
      <c r="C107" s="11" t="s">
        <v>13</v>
      </c>
      <c r="D107" s="8" t="s">
        <v>310</v>
      </c>
      <c r="E107" s="53">
        <v>52500</v>
      </c>
      <c r="F107" s="6"/>
      <c r="G107" s="14">
        <f t="shared" si="4"/>
        <v>42000</v>
      </c>
      <c r="H107" s="14">
        <f t="shared" si="5"/>
        <v>0</v>
      </c>
      <c r="I107" s="2"/>
      <c r="J107" s="83"/>
      <c r="K107" s="86"/>
      <c r="L107" s="88"/>
      <c r="M107" s="8" t="s">
        <v>364</v>
      </c>
      <c r="N107" s="14"/>
      <c r="O107" s="31">
        <v>58500</v>
      </c>
      <c r="P107" s="14">
        <f t="shared" si="6"/>
        <v>0</v>
      </c>
      <c r="Q107" s="14">
        <f t="shared" si="7"/>
        <v>46800</v>
      </c>
    </row>
    <row r="108" spans="1:17" ht="11.25" customHeight="1">
      <c r="A108" s="83"/>
      <c r="B108" s="102"/>
      <c r="C108" s="38" t="s">
        <v>69</v>
      </c>
      <c r="D108" s="8" t="s">
        <v>311</v>
      </c>
      <c r="E108" s="53">
        <v>35500</v>
      </c>
      <c r="F108" s="6"/>
      <c r="G108" s="14">
        <f t="shared" si="4"/>
        <v>28400</v>
      </c>
      <c r="H108" s="14">
        <f t="shared" si="5"/>
        <v>0</v>
      </c>
      <c r="I108" s="2"/>
      <c r="J108" s="83"/>
      <c r="K108" s="86"/>
      <c r="L108" s="38" t="s">
        <v>58</v>
      </c>
      <c r="M108" s="9" t="s">
        <v>365</v>
      </c>
      <c r="N108" s="14"/>
      <c r="O108" s="31">
        <v>71600</v>
      </c>
      <c r="P108" s="14">
        <f t="shared" si="6"/>
        <v>0</v>
      </c>
      <c r="Q108" s="14">
        <f t="shared" si="7"/>
        <v>57280</v>
      </c>
    </row>
    <row r="109" spans="1:17" ht="11.25" customHeight="1">
      <c r="A109" s="83" t="s">
        <v>449</v>
      </c>
      <c r="B109" s="102" t="s">
        <v>33</v>
      </c>
      <c r="C109" s="88" t="s">
        <v>6</v>
      </c>
      <c r="D109" s="8" t="s">
        <v>113</v>
      </c>
      <c r="E109" s="55"/>
      <c r="F109" s="6">
        <v>24750</v>
      </c>
      <c r="G109" s="14">
        <f t="shared" si="4"/>
        <v>0</v>
      </c>
      <c r="H109" s="14">
        <f t="shared" si="5"/>
        <v>19800</v>
      </c>
      <c r="I109" s="2"/>
      <c r="J109" s="83"/>
      <c r="K109" s="86"/>
      <c r="L109" s="38" t="s">
        <v>138</v>
      </c>
      <c r="M109" s="9" t="s">
        <v>366</v>
      </c>
      <c r="N109" s="14"/>
      <c r="O109" s="31">
        <v>51800</v>
      </c>
      <c r="P109" s="14">
        <f t="shared" si="6"/>
        <v>0</v>
      </c>
      <c r="Q109" s="14">
        <f t="shared" si="7"/>
        <v>41440</v>
      </c>
    </row>
    <row r="110" spans="1:17" ht="11.25" customHeight="1">
      <c r="A110" s="84"/>
      <c r="B110" s="87"/>
      <c r="C110" s="90"/>
      <c r="D110" s="8" t="s">
        <v>116</v>
      </c>
      <c r="E110" s="55"/>
      <c r="F110" s="6">
        <v>25700</v>
      </c>
      <c r="G110" s="14">
        <f t="shared" si="4"/>
        <v>0</v>
      </c>
      <c r="H110" s="14">
        <f t="shared" si="5"/>
        <v>20560</v>
      </c>
      <c r="I110" s="2"/>
      <c r="J110" s="83"/>
      <c r="K110" s="86" t="s">
        <v>25</v>
      </c>
      <c r="L110" s="88" t="s">
        <v>6</v>
      </c>
      <c r="M110" s="8" t="s">
        <v>367</v>
      </c>
      <c r="N110" s="14"/>
      <c r="O110" s="31">
        <v>67800</v>
      </c>
      <c r="P110" s="14">
        <f t="shared" si="6"/>
        <v>0</v>
      </c>
      <c r="Q110" s="14">
        <f t="shared" si="7"/>
        <v>54240</v>
      </c>
    </row>
    <row r="111" spans="1:17" ht="11.25" customHeight="1">
      <c r="A111" s="84"/>
      <c r="B111" s="87"/>
      <c r="C111" s="90"/>
      <c r="D111" s="8" t="s">
        <v>118</v>
      </c>
      <c r="E111" s="55"/>
      <c r="F111" s="6">
        <v>26200</v>
      </c>
      <c r="G111" s="14">
        <f t="shared" si="4"/>
        <v>0</v>
      </c>
      <c r="H111" s="14">
        <f t="shared" si="5"/>
        <v>20960</v>
      </c>
      <c r="I111" s="2"/>
      <c r="J111" s="83"/>
      <c r="K111" s="86"/>
      <c r="L111" s="88"/>
      <c r="M111" s="8" t="s">
        <v>368</v>
      </c>
      <c r="N111" s="14"/>
      <c r="O111" s="31">
        <v>68100</v>
      </c>
      <c r="P111" s="14">
        <f t="shared" si="6"/>
        <v>0</v>
      </c>
      <c r="Q111" s="14">
        <f t="shared" si="7"/>
        <v>54480</v>
      </c>
    </row>
    <row r="112" spans="1:17" ht="11.25" customHeight="1">
      <c r="A112" s="84"/>
      <c r="B112" s="87"/>
      <c r="C112" s="38" t="s">
        <v>69</v>
      </c>
      <c r="D112" s="8" t="s">
        <v>120</v>
      </c>
      <c r="E112" s="55"/>
      <c r="F112" s="6">
        <v>20600</v>
      </c>
      <c r="G112" s="14">
        <f t="shared" si="4"/>
        <v>0</v>
      </c>
      <c r="H112" s="14">
        <f t="shared" si="5"/>
        <v>16480</v>
      </c>
      <c r="I112" s="2"/>
      <c r="J112" s="83"/>
      <c r="K112" s="86"/>
      <c r="L112" s="88"/>
      <c r="M112" s="8" t="s">
        <v>369</v>
      </c>
      <c r="N112" s="14"/>
      <c r="O112" s="31">
        <v>69100</v>
      </c>
      <c r="P112" s="14">
        <f t="shared" si="6"/>
        <v>0</v>
      </c>
      <c r="Q112" s="14">
        <f t="shared" si="7"/>
        <v>55280</v>
      </c>
    </row>
    <row r="113" spans="1:17" ht="11.25" customHeight="1">
      <c r="A113" s="84"/>
      <c r="B113" s="86" t="s">
        <v>18</v>
      </c>
      <c r="C113" s="128" t="s">
        <v>6</v>
      </c>
      <c r="D113" s="8" t="s">
        <v>122</v>
      </c>
      <c r="E113" s="55"/>
      <c r="F113" s="6">
        <v>33100</v>
      </c>
      <c r="G113" s="14">
        <f t="shared" si="4"/>
        <v>0</v>
      </c>
      <c r="H113" s="14">
        <f t="shared" si="5"/>
        <v>26480</v>
      </c>
      <c r="I113" s="2"/>
      <c r="J113" s="83"/>
      <c r="K113" s="86"/>
      <c r="L113" s="38" t="s">
        <v>58</v>
      </c>
      <c r="M113" s="9" t="s">
        <v>370</v>
      </c>
      <c r="N113" s="14"/>
      <c r="O113" s="31">
        <v>82900</v>
      </c>
      <c r="P113" s="14">
        <f t="shared" si="6"/>
        <v>0</v>
      </c>
      <c r="Q113" s="14">
        <f t="shared" si="7"/>
        <v>66320</v>
      </c>
    </row>
    <row r="114" spans="1:17" ht="11.25" customHeight="1">
      <c r="A114" s="84"/>
      <c r="B114" s="87"/>
      <c r="C114" s="129"/>
      <c r="D114" s="8" t="s">
        <v>124</v>
      </c>
      <c r="E114" s="55"/>
      <c r="F114" s="6">
        <v>36300</v>
      </c>
      <c r="G114" s="14">
        <f t="shared" si="4"/>
        <v>0</v>
      </c>
      <c r="H114" s="14">
        <f t="shared" si="5"/>
        <v>29040</v>
      </c>
      <c r="I114" s="2"/>
      <c r="J114" s="83"/>
      <c r="K114" s="86"/>
      <c r="L114" s="38" t="s">
        <v>138</v>
      </c>
      <c r="M114" s="9" t="s">
        <v>371</v>
      </c>
      <c r="N114" s="14"/>
      <c r="O114" s="31">
        <v>62400</v>
      </c>
      <c r="P114" s="14">
        <f t="shared" si="6"/>
        <v>0</v>
      </c>
      <c r="Q114" s="14">
        <f t="shared" si="7"/>
        <v>49920</v>
      </c>
    </row>
    <row r="115" spans="1:17" ht="11.25" customHeight="1">
      <c r="A115" s="84"/>
      <c r="B115" s="87"/>
      <c r="C115" s="130"/>
      <c r="D115" s="8" t="s">
        <v>126</v>
      </c>
      <c r="E115" s="55"/>
      <c r="F115" s="6">
        <v>38800</v>
      </c>
      <c r="G115" s="14">
        <f t="shared" si="4"/>
        <v>0</v>
      </c>
      <c r="H115" s="14">
        <f t="shared" si="5"/>
        <v>31040</v>
      </c>
      <c r="I115" s="2"/>
      <c r="J115" s="83" t="s">
        <v>450</v>
      </c>
      <c r="K115" s="86" t="s">
        <v>18</v>
      </c>
      <c r="L115" s="88" t="s">
        <v>7</v>
      </c>
      <c r="M115" s="9" t="s">
        <v>268</v>
      </c>
      <c r="N115" s="53">
        <v>51900</v>
      </c>
      <c r="O115" s="15"/>
      <c r="P115" s="14">
        <f t="shared" si="6"/>
        <v>41520</v>
      </c>
      <c r="Q115" s="14">
        <f t="shared" si="7"/>
        <v>0</v>
      </c>
    </row>
    <row r="116" spans="1:17" ht="11.25" customHeight="1">
      <c r="A116" s="84"/>
      <c r="B116" s="87"/>
      <c r="C116" s="38" t="s">
        <v>69</v>
      </c>
      <c r="D116" s="8" t="s">
        <v>128</v>
      </c>
      <c r="E116" s="55"/>
      <c r="F116" s="6">
        <v>29000</v>
      </c>
      <c r="G116" s="14">
        <f t="shared" si="4"/>
        <v>0</v>
      </c>
      <c r="H116" s="14">
        <f t="shared" si="5"/>
        <v>23200</v>
      </c>
      <c r="I116" s="2"/>
      <c r="J116" s="84"/>
      <c r="K116" s="102"/>
      <c r="L116" s="96"/>
      <c r="M116" s="9" t="s">
        <v>269</v>
      </c>
      <c r="N116" s="53">
        <v>55650</v>
      </c>
      <c r="O116" s="15"/>
      <c r="P116" s="14">
        <f t="shared" si="6"/>
        <v>44520</v>
      </c>
      <c r="Q116" s="14">
        <f t="shared" si="7"/>
        <v>0</v>
      </c>
    </row>
    <row r="117" spans="1:17" ht="11.25" customHeight="1">
      <c r="A117" s="84"/>
      <c r="B117" s="86" t="s">
        <v>25</v>
      </c>
      <c r="C117" s="88" t="s">
        <v>6</v>
      </c>
      <c r="D117" s="8" t="s">
        <v>130</v>
      </c>
      <c r="E117" s="55"/>
      <c r="F117" s="6">
        <v>40500</v>
      </c>
      <c r="G117" s="14">
        <f t="shared" si="4"/>
        <v>0</v>
      </c>
      <c r="H117" s="14">
        <f t="shared" si="5"/>
        <v>32400</v>
      </c>
      <c r="I117" s="2"/>
      <c r="J117" s="84"/>
      <c r="K117" s="102"/>
      <c r="L117" s="96"/>
      <c r="M117" s="9" t="s">
        <v>270</v>
      </c>
      <c r="N117" s="53">
        <v>56650</v>
      </c>
      <c r="O117" s="15"/>
      <c r="P117" s="14">
        <f t="shared" si="6"/>
        <v>45320</v>
      </c>
      <c r="Q117" s="14">
        <f t="shared" si="7"/>
        <v>0</v>
      </c>
    </row>
    <row r="118" spans="1:17" ht="11.25" customHeight="1">
      <c r="A118" s="84"/>
      <c r="B118" s="87"/>
      <c r="C118" s="87"/>
      <c r="D118" s="8" t="s">
        <v>132</v>
      </c>
      <c r="E118" s="55"/>
      <c r="F118" s="6">
        <v>42200</v>
      </c>
      <c r="G118" s="14">
        <f t="shared" si="4"/>
        <v>0</v>
      </c>
      <c r="H118" s="14">
        <f t="shared" si="5"/>
        <v>33760</v>
      </c>
      <c r="I118" s="2"/>
      <c r="J118" s="84"/>
      <c r="K118" s="87"/>
      <c r="L118" s="88" t="s">
        <v>13</v>
      </c>
      <c r="M118" s="8" t="s">
        <v>186</v>
      </c>
      <c r="N118" s="53">
        <v>80300</v>
      </c>
      <c r="O118" s="6"/>
      <c r="P118" s="14">
        <f t="shared" si="6"/>
        <v>64240</v>
      </c>
      <c r="Q118" s="14">
        <f t="shared" si="7"/>
        <v>0</v>
      </c>
    </row>
    <row r="119" spans="1:17" ht="11.25" customHeight="1">
      <c r="A119" s="84"/>
      <c r="B119" s="87"/>
      <c r="C119" s="87"/>
      <c r="D119" s="8" t="s">
        <v>134</v>
      </c>
      <c r="E119" s="55"/>
      <c r="F119" s="6">
        <v>43950</v>
      </c>
      <c r="G119" s="14">
        <f t="shared" si="4"/>
        <v>0</v>
      </c>
      <c r="H119" s="14">
        <f t="shared" si="5"/>
        <v>35160</v>
      </c>
      <c r="I119" s="2"/>
      <c r="J119" s="84"/>
      <c r="K119" s="87"/>
      <c r="L119" s="88"/>
      <c r="M119" s="8" t="s">
        <v>188</v>
      </c>
      <c r="N119" s="53">
        <v>61750</v>
      </c>
      <c r="O119" s="6"/>
      <c r="P119" s="14">
        <f t="shared" si="6"/>
        <v>49400</v>
      </c>
      <c r="Q119" s="14">
        <f t="shared" si="7"/>
        <v>0</v>
      </c>
    </row>
    <row r="120" spans="1:17" ht="11.25" customHeight="1">
      <c r="A120" s="84"/>
      <c r="B120" s="87"/>
      <c r="C120" s="38" t="s">
        <v>69</v>
      </c>
      <c r="D120" s="8" t="s">
        <v>135</v>
      </c>
      <c r="E120" s="55"/>
      <c r="F120" s="6">
        <v>31950</v>
      </c>
      <c r="G120" s="14">
        <f t="shared" si="4"/>
        <v>0</v>
      </c>
      <c r="H120" s="14">
        <f t="shared" si="5"/>
        <v>25560</v>
      </c>
      <c r="I120" s="2"/>
      <c r="J120" s="84"/>
      <c r="K120" s="87"/>
      <c r="L120" s="38" t="s">
        <v>16</v>
      </c>
      <c r="M120" s="8" t="s">
        <v>190</v>
      </c>
      <c r="N120" s="53">
        <v>44700</v>
      </c>
      <c r="O120" s="6"/>
      <c r="P120" s="14">
        <f t="shared" si="6"/>
        <v>35760</v>
      </c>
      <c r="Q120" s="14">
        <f t="shared" si="7"/>
        <v>0</v>
      </c>
    </row>
    <row r="121" spans="1:17" ht="11.25" customHeight="1">
      <c r="A121" s="83" t="s">
        <v>451</v>
      </c>
      <c r="B121" s="86" t="s">
        <v>18</v>
      </c>
      <c r="C121" s="88" t="s">
        <v>7</v>
      </c>
      <c r="D121" s="8" t="s">
        <v>136</v>
      </c>
      <c r="E121" s="53">
        <v>48200</v>
      </c>
      <c r="F121" s="6">
        <v>57100</v>
      </c>
      <c r="G121" s="14">
        <f t="shared" si="4"/>
        <v>38560</v>
      </c>
      <c r="H121" s="14">
        <f t="shared" si="5"/>
        <v>45680</v>
      </c>
      <c r="I121" s="2"/>
      <c r="J121" s="84"/>
      <c r="K121" s="86" t="s">
        <v>25</v>
      </c>
      <c r="L121" s="90" t="s">
        <v>6</v>
      </c>
      <c r="M121" s="9" t="s">
        <v>271</v>
      </c>
      <c r="N121" s="53">
        <v>70800</v>
      </c>
      <c r="O121" s="6"/>
      <c r="P121" s="14">
        <f t="shared" si="6"/>
        <v>56640</v>
      </c>
      <c r="Q121" s="14">
        <f t="shared" si="7"/>
        <v>0</v>
      </c>
    </row>
    <row r="122" spans="1:17" ht="11.25" customHeight="1">
      <c r="A122" s="84"/>
      <c r="B122" s="87"/>
      <c r="C122" s="87"/>
      <c r="D122" s="8" t="s">
        <v>137</v>
      </c>
      <c r="E122" s="53">
        <v>48800</v>
      </c>
      <c r="F122" s="6">
        <v>57700</v>
      </c>
      <c r="G122" s="14">
        <f t="shared" si="4"/>
        <v>39040</v>
      </c>
      <c r="H122" s="14">
        <f t="shared" si="5"/>
        <v>46160</v>
      </c>
      <c r="I122" s="2"/>
      <c r="J122" s="84"/>
      <c r="K122" s="86"/>
      <c r="L122" s="90"/>
      <c r="M122" s="9" t="s">
        <v>272</v>
      </c>
      <c r="N122" s="53">
        <v>73100</v>
      </c>
      <c r="O122" s="6"/>
      <c r="P122" s="14">
        <f t="shared" si="6"/>
        <v>58480</v>
      </c>
      <c r="Q122" s="14">
        <f t="shared" si="7"/>
        <v>0</v>
      </c>
    </row>
    <row r="123" spans="1:17" ht="11.25" customHeight="1">
      <c r="A123" s="84"/>
      <c r="B123" s="87"/>
      <c r="C123" s="38" t="s">
        <v>58</v>
      </c>
      <c r="D123" s="8" t="s">
        <v>139</v>
      </c>
      <c r="E123" s="53">
        <v>52700</v>
      </c>
      <c r="F123" s="6">
        <v>59300</v>
      </c>
      <c r="G123" s="14">
        <f t="shared" si="4"/>
        <v>42160</v>
      </c>
      <c r="H123" s="14">
        <f t="shared" si="5"/>
        <v>47440</v>
      </c>
      <c r="I123" s="2"/>
      <c r="J123" s="84"/>
      <c r="K123" s="86"/>
      <c r="L123" s="90"/>
      <c r="M123" s="9" t="s">
        <v>273</v>
      </c>
      <c r="N123" s="53">
        <v>74450</v>
      </c>
      <c r="O123" s="6"/>
      <c r="P123" s="14">
        <f t="shared" si="6"/>
        <v>59560</v>
      </c>
      <c r="Q123" s="14">
        <f t="shared" si="7"/>
        <v>0</v>
      </c>
    </row>
    <row r="124" spans="1:17" ht="11.25" customHeight="1">
      <c r="A124" s="84"/>
      <c r="B124" s="87"/>
      <c r="C124" s="38" t="s">
        <v>138</v>
      </c>
      <c r="D124" s="8" t="s">
        <v>143</v>
      </c>
      <c r="E124" s="53">
        <v>43000</v>
      </c>
      <c r="F124" s="6">
        <v>50700</v>
      </c>
      <c r="G124" s="14">
        <f t="shared" si="4"/>
        <v>34400</v>
      </c>
      <c r="H124" s="14">
        <f t="shared" si="5"/>
        <v>40560</v>
      </c>
      <c r="I124" s="2"/>
      <c r="J124" s="84"/>
      <c r="K124" s="87"/>
      <c r="L124" s="88" t="s">
        <v>13</v>
      </c>
      <c r="M124" s="8" t="s">
        <v>192</v>
      </c>
      <c r="N124" s="53">
        <v>102400</v>
      </c>
      <c r="O124" s="6"/>
      <c r="P124" s="14">
        <f t="shared" si="6"/>
        <v>81920</v>
      </c>
      <c r="Q124" s="14">
        <f t="shared" si="7"/>
        <v>0</v>
      </c>
    </row>
    <row r="125" spans="1:17" ht="11.25" customHeight="1">
      <c r="A125" s="84"/>
      <c r="B125" s="86" t="s">
        <v>25</v>
      </c>
      <c r="C125" s="90" t="s">
        <v>6</v>
      </c>
      <c r="D125" s="8" t="s">
        <v>145</v>
      </c>
      <c r="E125" s="53">
        <v>64700</v>
      </c>
      <c r="F125" s="6">
        <v>76300</v>
      </c>
      <c r="G125" s="14">
        <f t="shared" si="4"/>
        <v>51760</v>
      </c>
      <c r="H125" s="14">
        <f t="shared" si="5"/>
        <v>61040</v>
      </c>
      <c r="I125" s="2"/>
      <c r="J125" s="84"/>
      <c r="K125" s="87"/>
      <c r="L125" s="88"/>
      <c r="M125" s="8" t="s">
        <v>194</v>
      </c>
      <c r="N125" s="53">
        <v>75900</v>
      </c>
      <c r="O125" s="6"/>
      <c r="P125" s="14">
        <f t="shared" si="6"/>
        <v>60720</v>
      </c>
      <c r="Q125" s="14">
        <f t="shared" si="7"/>
        <v>0</v>
      </c>
    </row>
    <row r="126" spans="1:17" ht="11.25" customHeight="1" thickBot="1">
      <c r="A126" s="84"/>
      <c r="B126" s="86"/>
      <c r="C126" s="90"/>
      <c r="D126" s="8" t="s">
        <v>147</v>
      </c>
      <c r="E126" s="53">
        <v>66900</v>
      </c>
      <c r="F126" s="6">
        <v>79000</v>
      </c>
      <c r="G126" s="14">
        <f t="shared" si="4"/>
        <v>53520</v>
      </c>
      <c r="H126" s="14">
        <f t="shared" si="5"/>
        <v>63200</v>
      </c>
      <c r="I126" s="2"/>
      <c r="J126" s="85"/>
      <c r="K126" s="104"/>
      <c r="L126" s="32" t="s">
        <v>16</v>
      </c>
      <c r="M126" s="12" t="s">
        <v>196</v>
      </c>
      <c r="N126" s="54">
        <v>57000</v>
      </c>
      <c r="O126" s="7"/>
      <c r="P126" s="14">
        <f t="shared" si="6"/>
        <v>45600</v>
      </c>
      <c r="Q126" s="14">
        <f t="shared" si="7"/>
        <v>0</v>
      </c>
    </row>
    <row r="127" spans="1:10" ht="11.25" customHeight="1">
      <c r="A127" s="84"/>
      <c r="B127" s="86"/>
      <c r="C127" s="90"/>
      <c r="D127" s="8" t="s">
        <v>149</v>
      </c>
      <c r="E127" s="53">
        <v>68000</v>
      </c>
      <c r="F127" s="6">
        <v>80000</v>
      </c>
      <c r="G127" s="14">
        <f t="shared" si="4"/>
        <v>54400</v>
      </c>
      <c r="H127" s="14">
        <f t="shared" si="5"/>
        <v>64000</v>
      </c>
      <c r="I127" s="2"/>
      <c r="J127" s="43"/>
    </row>
    <row r="128" spans="1:15" ht="11.25" customHeight="1">
      <c r="A128" s="84"/>
      <c r="B128" s="86"/>
      <c r="C128" s="38" t="s">
        <v>58</v>
      </c>
      <c r="D128" s="8" t="s">
        <v>151</v>
      </c>
      <c r="E128" s="53">
        <v>69700</v>
      </c>
      <c r="F128" s="6">
        <v>77800</v>
      </c>
      <c r="G128" s="14">
        <f t="shared" si="4"/>
        <v>55760</v>
      </c>
      <c r="H128" s="14">
        <f t="shared" si="5"/>
        <v>62240</v>
      </c>
      <c r="I128" s="2"/>
      <c r="J128" s="60"/>
      <c r="K128" s="44"/>
      <c r="L128" s="44"/>
      <c r="M128" s="44"/>
      <c r="N128" s="44"/>
      <c r="O128" s="36"/>
    </row>
    <row r="129" spans="1:14" ht="11.25" customHeight="1" thickBot="1">
      <c r="A129" s="85"/>
      <c r="B129" s="89"/>
      <c r="C129" s="32" t="s">
        <v>138</v>
      </c>
      <c r="D129" s="12" t="s">
        <v>154</v>
      </c>
      <c r="E129" s="54">
        <v>59500</v>
      </c>
      <c r="F129" s="7">
        <v>70200</v>
      </c>
      <c r="G129" s="14">
        <f t="shared" si="4"/>
        <v>47600</v>
      </c>
      <c r="H129" s="14">
        <f t="shared" si="5"/>
        <v>56160</v>
      </c>
      <c r="I129" s="2"/>
      <c r="J129" s="60"/>
      <c r="K129" s="44"/>
      <c r="L129" s="44"/>
      <c r="M129" s="44"/>
      <c r="N129" s="44"/>
    </row>
    <row r="130" spans="1:14" ht="11.25" customHeight="1">
      <c r="A130" s="82" t="s">
        <v>111</v>
      </c>
      <c r="B130" s="82"/>
      <c r="C130" s="82"/>
      <c r="D130" s="82"/>
      <c r="E130" s="82"/>
      <c r="F130" s="82"/>
      <c r="G130" s="71"/>
      <c r="H130" s="71"/>
      <c r="I130" s="2"/>
      <c r="J130" s="60"/>
      <c r="K130" s="43"/>
      <c r="L130" s="43"/>
      <c r="M130" s="43"/>
      <c r="N130" s="43"/>
    </row>
    <row r="131" spans="5:14" ht="11.25" customHeight="1">
      <c r="E131" s="48"/>
      <c r="F131" s="48"/>
      <c r="G131" s="48"/>
      <c r="H131" s="48"/>
      <c r="I131" s="2"/>
      <c r="N131" s="25"/>
    </row>
    <row r="132" spans="1:14" ht="18" customHeight="1" thickBot="1">
      <c r="A132" s="23" t="s">
        <v>467</v>
      </c>
      <c r="E132" s="48"/>
      <c r="F132" s="48"/>
      <c r="G132" s="48"/>
      <c r="H132" s="48"/>
      <c r="I132" s="2"/>
      <c r="N132" s="25"/>
    </row>
    <row r="133" spans="1:17" ht="33" customHeight="1">
      <c r="A133" s="3" t="s">
        <v>0</v>
      </c>
      <c r="B133" s="4" t="s">
        <v>1</v>
      </c>
      <c r="C133" s="4" t="s">
        <v>2</v>
      </c>
      <c r="D133" s="4" t="s">
        <v>3</v>
      </c>
      <c r="E133" s="49" t="s">
        <v>4</v>
      </c>
      <c r="F133" s="50" t="s">
        <v>5</v>
      </c>
      <c r="G133" s="73" t="s">
        <v>469</v>
      </c>
      <c r="H133" s="73" t="s">
        <v>470</v>
      </c>
      <c r="I133" s="2"/>
      <c r="J133" s="3" t="s">
        <v>0</v>
      </c>
      <c r="K133" s="4" t="s">
        <v>1</v>
      </c>
      <c r="L133" s="4" t="s">
        <v>2</v>
      </c>
      <c r="M133" s="4" t="s">
        <v>3</v>
      </c>
      <c r="N133" s="41" t="s">
        <v>4</v>
      </c>
      <c r="O133" s="5" t="s">
        <v>5</v>
      </c>
      <c r="P133" s="73" t="s">
        <v>469</v>
      </c>
      <c r="Q133" s="73" t="s">
        <v>470</v>
      </c>
    </row>
    <row r="134" spans="1:17" ht="11.25" customHeight="1">
      <c r="A134" s="83" t="s">
        <v>452</v>
      </c>
      <c r="B134" s="86" t="s">
        <v>18</v>
      </c>
      <c r="C134" s="88" t="s">
        <v>7</v>
      </c>
      <c r="D134" s="9" t="s">
        <v>198</v>
      </c>
      <c r="E134" s="53">
        <v>56500</v>
      </c>
      <c r="F134" s="6">
        <v>69700</v>
      </c>
      <c r="G134" s="14">
        <f>E134*0.8</f>
        <v>45200</v>
      </c>
      <c r="H134" s="14">
        <f>F134*0.8</f>
        <v>55760</v>
      </c>
      <c r="I134" s="2"/>
      <c r="J134" s="83" t="s">
        <v>453</v>
      </c>
      <c r="K134" s="99" t="s">
        <v>140</v>
      </c>
      <c r="L134" s="88" t="s">
        <v>141</v>
      </c>
      <c r="M134" s="8" t="s">
        <v>142</v>
      </c>
      <c r="N134" s="53">
        <v>59500</v>
      </c>
      <c r="O134" s="6">
        <v>69000</v>
      </c>
      <c r="P134" s="14">
        <f>N134*0.8</f>
        <v>47600</v>
      </c>
      <c r="Q134" s="14">
        <f>O134*0.8</f>
        <v>55200</v>
      </c>
    </row>
    <row r="135" spans="1:17" ht="11.25" customHeight="1">
      <c r="A135" s="100"/>
      <c r="B135" s="102"/>
      <c r="C135" s="96"/>
      <c r="D135" s="9" t="s">
        <v>200</v>
      </c>
      <c r="E135" s="53">
        <v>58900</v>
      </c>
      <c r="F135" s="6">
        <v>74200</v>
      </c>
      <c r="G135" s="14">
        <f aca="true" t="shared" si="8" ref="G135:G187">E135*0.8</f>
        <v>47120</v>
      </c>
      <c r="H135" s="14">
        <f aca="true" t="shared" si="9" ref="H135:H187">F135*0.8</f>
        <v>59360</v>
      </c>
      <c r="I135" s="2"/>
      <c r="J135" s="83"/>
      <c r="K135" s="99"/>
      <c r="L135" s="88"/>
      <c r="M135" s="8" t="s">
        <v>144</v>
      </c>
      <c r="N135" s="53">
        <v>61800</v>
      </c>
      <c r="O135" s="6">
        <v>70000</v>
      </c>
      <c r="P135" s="14">
        <f aca="true" t="shared" si="10" ref="P135:P177">N135*0.8</f>
        <v>49440</v>
      </c>
      <c r="Q135" s="14">
        <f aca="true" t="shared" si="11" ref="Q135:Q177">O135*0.8</f>
        <v>56000</v>
      </c>
    </row>
    <row r="136" spans="1:17" ht="11.25" customHeight="1">
      <c r="A136" s="100"/>
      <c r="B136" s="102"/>
      <c r="C136" s="96"/>
      <c r="D136" s="9" t="s">
        <v>202</v>
      </c>
      <c r="E136" s="53">
        <v>59500</v>
      </c>
      <c r="F136" s="6">
        <v>74800</v>
      </c>
      <c r="G136" s="14">
        <f t="shared" si="8"/>
        <v>47600</v>
      </c>
      <c r="H136" s="14">
        <f t="shared" si="9"/>
        <v>59840</v>
      </c>
      <c r="I136" s="2"/>
      <c r="J136" s="83"/>
      <c r="K136" s="99"/>
      <c r="L136" s="88"/>
      <c r="M136" s="8" t="s">
        <v>146</v>
      </c>
      <c r="N136" s="53">
        <v>64200</v>
      </c>
      <c r="O136" s="6">
        <v>73000</v>
      </c>
      <c r="P136" s="14">
        <f t="shared" si="10"/>
        <v>51360</v>
      </c>
      <c r="Q136" s="14">
        <f t="shared" si="11"/>
        <v>58400</v>
      </c>
    </row>
    <row r="137" spans="1:17" ht="11.25" customHeight="1">
      <c r="A137" s="100"/>
      <c r="B137" s="87"/>
      <c r="C137" s="38" t="s">
        <v>58</v>
      </c>
      <c r="D137" s="9" t="s">
        <v>210</v>
      </c>
      <c r="E137" s="53">
        <v>67800</v>
      </c>
      <c r="F137" s="6">
        <v>79000</v>
      </c>
      <c r="G137" s="14">
        <f t="shared" si="8"/>
        <v>54240</v>
      </c>
      <c r="H137" s="14">
        <f t="shared" si="9"/>
        <v>63200</v>
      </c>
      <c r="I137" s="2"/>
      <c r="J137" s="83"/>
      <c r="K137" s="99"/>
      <c r="L137" s="38" t="s">
        <v>13</v>
      </c>
      <c r="M137" s="8" t="s">
        <v>148</v>
      </c>
      <c r="N137" s="53">
        <v>68700</v>
      </c>
      <c r="O137" s="6">
        <v>76800</v>
      </c>
      <c r="P137" s="14">
        <f t="shared" si="10"/>
        <v>54960</v>
      </c>
      <c r="Q137" s="14">
        <f t="shared" si="11"/>
        <v>61440</v>
      </c>
    </row>
    <row r="138" spans="1:17" ht="11.25" customHeight="1">
      <c r="A138" s="100"/>
      <c r="B138" s="87"/>
      <c r="C138" s="38" t="s">
        <v>16</v>
      </c>
      <c r="D138" s="9" t="s">
        <v>212</v>
      </c>
      <c r="E138" s="53">
        <v>48600</v>
      </c>
      <c r="F138" s="6">
        <v>57200</v>
      </c>
      <c r="G138" s="14">
        <f t="shared" si="8"/>
        <v>38880</v>
      </c>
      <c r="H138" s="14">
        <f t="shared" si="9"/>
        <v>45760</v>
      </c>
      <c r="I138" s="2"/>
      <c r="J138" s="83"/>
      <c r="K138" s="99"/>
      <c r="L138" s="38" t="s">
        <v>16</v>
      </c>
      <c r="M138" s="8" t="s">
        <v>150</v>
      </c>
      <c r="N138" s="53">
        <v>49500</v>
      </c>
      <c r="O138" s="6">
        <v>55400</v>
      </c>
      <c r="P138" s="14">
        <f t="shared" si="10"/>
        <v>39600</v>
      </c>
      <c r="Q138" s="14">
        <f t="shared" si="11"/>
        <v>44320</v>
      </c>
    </row>
    <row r="139" spans="1:17" ht="11.25" customHeight="1">
      <c r="A139" s="100"/>
      <c r="B139" s="86" t="s">
        <v>25</v>
      </c>
      <c r="C139" s="90" t="s">
        <v>6</v>
      </c>
      <c r="D139" s="9" t="s">
        <v>204</v>
      </c>
      <c r="E139" s="53">
        <v>75800</v>
      </c>
      <c r="F139" s="6">
        <v>90900</v>
      </c>
      <c r="G139" s="14">
        <f t="shared" si="8"/>
        <v>60640</v>
      </c>
      <c r="H139" s="14">
        <f t="shared" si="9"/>
        <v>72720</v>
      </c>
      <c r="I139" s="2"/>
      <c r="J139" s="83"/>
      <c r="K139" s="99" t="s">
        <v>152</v>
      </c>
      <c r="L139" s="88" t="s">
        <v>6</v>
      </c>
      <c r="M139" s="8" t="s">
        <v>153</v>
      </c>
      <c r="N139" s="53">
        <v>70700</v>
      </c>
      <c r="O139" s="6">
        <v>77400</v>
      </c>
      <c r="P139" s="14">
        <f t="shared" si="10"/>
        <v>56560</v>
      </c>
      <c r="Q139" s="14">
        <f t="shared" si="11"/>
        <v>61920</v>
      </c>
    </row>
    <row r="140" spans="1:17" ht="11.25" customHeight="1">
      <c r="A140" s="100"/>
      <c r="B140" s="103"/>
      <c r="C140" s="90"/>
      <c r="D140" s="9" t="s">
        <v>206</v>
      </c>
      <c r="E140" s="53">
        <v>78300</v>
      </c>
      <c r="F140" s="6">
        <v>94000</v>
      </c>
      <c r="G140" s="14">
        <f t="shared" si="8"/>
        <v>62640</v>
      </c>
      <c r="H140" s="14">
        <f t="shared" si="9"/>
        <v>75200</v>
      </c>
      <c r="I140" s="2"/>
      <c r="J140" s="83"/>
      <c r="K140" s="99"/>
      <c r="L140" s="88"/>
      <c r="M140" s="8" t="s">
        <v>155</v>
      </c>
      <c r="N140" s="53">
        <v>72700</v>
      </c>
      <c r="O140" s="6">
        <v>79800</v>
      </c>
      <c r="P140" s="14">
        <f t="shared" si="10"/>
        <v>58160</v>
      </c>
      <c r="Q140" s="14">
        <f t="shared" si="11"/>
        <v>63840</v>
      </c>
    </row>
    <row r="141" spans="1:17" ht="11.25" customHeight="1">
      <c r="A141" s="100"/>
      <c r="B141" s="103"/>
      <c r="C141" s="90"/>
      <c r="D141" s="9" t="s">
        <v>208</v>
      </c>
      <c r="E141" s="53">
        <v>79700</v>
      </c>
      <c r="F141" s="6">
        <v>95700</v>
      </c>
      <c r="G141" s="14">
        <f t="shared" si="8"/>
        <v>63760</v>
      </c>
      <c r="H141" s="14">
        <f t="shared" si="9"/>
        <v>76560</v>
      </c>
      <c r="I141" s="2"/>
      <c r="J141" s="83"/>
      <c r="K141" s="99"/>
      <c r="L141" s="88"/>
      <c r="M141" s="8" t="s">
        <v>159</v>
      </c>
      <c r="N141" s="53">
        <v>73600</v>
      </c>
      <c r="O141" s="6">
        <v>82100</v>
      </c>
      <c r="P141" s="14">
        <f t="shared" si="10"/>
        <v>58880</v>
      </c>
      <c r="Q141" s="14">
        <f t="shared" si="11"/>
        <v>65680</v>
      </c>
    </row>
    <row r="142" spans="1:17" ht="11.25" customHeight="1">
      <c r="A142" s="101"/>
      <c r="B142" s="87"/>
      <c r="C142" s="38" t="s">
        <v>13</v>
      </c>
      <c r="D142" s="9" t="s">
        <v>214</v>
      </c>
      <c r="E142" s="53">
        <v>84700</v>
      </c>
      <c r="F142" s="6">
        <v>96800</v>
      </c>
      <c r="G142" s="14">
        <f t="shared" si="8"/>
        <v>67760</v>
      </c>
      <c r="H142" s="14">
        <f t="shared" si="9"/>
        <v>77440</v>
      </c>
      <c r="I142" s="2"/>
      <c r="J142" s="83"/>
      <c r="K142" s="99"/>
      <c r="L142" s="38" t="s">
        <v>13</v>
      </c>
      <c r="M142" s="9" t="s">
        <v>161</v>
      </c>
      <c r="N142" s="53">
        <v>81600</v>
      </c>
      <c r="O142" s="6">
        <v>91200</v>
      </c>
      <c r="P142" s="14">
        <f t="shared" si="10"/>
        <v>65280</v>
      </c>
      <c r="Q142" s="14">
        <f t="shared" si="11"/>
        <v>72960</v>
      </c>
    </row>
    <row r="143" spans="1:17" ht="11.25" customHeight="1">
      <c r="A143" s="101"/>
      <c r="B143" s="87"/>
      <c r="C143" s="38" t="s">
        <v>16</v>
      </c>
      <c r="D143" s="9" t="s">
        <v>216</v>
      </c>
      <c r="E143" s="53">
        <v>63300</v>
      </c>
      <c r="F143" s="6">
        <v>75000</v>
      </c>
      <c r="G143" s="14">
        <f t="shared" si="8"/>
        <v>50640</v>
      </c>
      <c r="H143" s="14">
        <f t="shared" si="9"/>
        <v>60000</v>
      </c>
      <c r="I143" s="2"/>
      <c r="J143" s="83"/>
      <c r="K143" s="99"/>
      <c r="L143" s="38" t="s">
        <v>16</v>
      </c>
      <c r="M143" s="8" t="s">
        <v>163</v>
      </c>
      <c r="N143" s="53">
        <v>54600</v>
      </c>
      <c r="O143" s="6">
        <v>62800</v>
      </c>
      <c r="P143" s="14">
        <f t="shared" si="10"/>
        <v>43680</v>
      </c>
      <c r="Q143" s="14">
        <f t="shared" si="11"/>
        <v>50240</v>
      </c>
    </row>
    <row r="144" spans="1:17" ht="11.25" customHeight="1">
      <c r="A144" s="83" t="s">
        <v>454</v>
      </c>
      <c r="B144" s="86" t="s">
        <v>380</v>
      </c>
      <c r="C144" s="88" t="s">
        <v>114</v>
      </c>
      <c r="D144" s="8" t="s">
        <v>115</v>
      </c>
      <c r="E144" s="53">
        <v>45300</v>
      </c>
      <c r="F144" s="6">
        <v>52700</v>
      </c>
      <c r="G144" s="14">
        <f t="shared" si="8"/>
        <v>36240</v>
      </c>
      <c r="H144" s="14">
        <f t="shared" si="9"/>
        <v>42160</v>
      </c>
      <c r="I144" s="2"/>
      <c r="J144" s="83"/>
      <c r="K144" s="99" t="s">
        <v>165</v>
      </c>
      <c r="L144" s="88" t="s">
        <v>6</v>
      </c>
      <c r="M144" s="8" t="s">
        <v>166</v>
      </c>
      <c r="N144" s="53">
        <v>67900</v>
      </c>
      <c r="O144" s="6">
        <v>77200</v>
      </c>
      <c r="P144" s="14">
        <f t="shared" si="10"/>
        <v>54320</v>
      </c>
      <c r="Q144" s="14">
        <f t="shared" si="11"/>
        <v>61760</v>
      </c>
    </row>
    <row r="145" spans="1:17" ht="11.25" customHeight="1">
      <c r="A145" s="100"/>
      <c r="B145" s="86"/>
      <c r="C145" s="88"/>
      <c r="D145" s="8" t="s">
        <v>117</v>
      </c>
      <c r="E145" s="53">
        <v>46700</v>
      </c>
      <c r="F145" s="6">
        <v>53800</v>
      </c>
      <c r="G145" s="14">
        <f t="shared" si="8"/>
        <v>37360</v>
      </c>
      <c r="H145" s="14">
        <f t="shared" si="9"/>
        <v>43040</v>
      </c>
      <c r="I145" s="2"/>
      <c r="J145" s="83"/>
      <c r="K145" s="99"/>
      <c r="L145" s="88"/>
      <c r="M145" s="8" t="s">
        <v>168</v>
      </c>
      <c r="N145" s="53">
        <v>70500</v>
      </c>
      <c r="O145" s="6">
        <v>77500</v>
      </c>
      <c r="P145" s="14">
        <f t="shared" si="10"/>
        <v>56400</v>
      </c>
      <c r="Q145" s="14">
        <f t="shared" si="11"/>
        <v>62000</v>
      </c>
    </row>
    <row r="146" spans="1:17" ht="11.25" customHeight="1">
      <c r="A146" s="100"/>
      <c r="B146" s="86"/>
      <c r="C146" s="88"/>
      <c r="D146" s="8" t="s">
        <v>119</v>
      </c>
      <c r="E146" s="53">
        <v>48200</v>
      </c>
      <c r="F146" s="6">
        <v>55600</v>
      </c>
      <c r="G146" s="14">
        <f t="shared" si="8"/>
        <v>38560</v>
      </c>
      <c r="H146" s="14">
        <f t="shared" si="9"/>
        <v>44480</v>
      </c>
      <c r="I146" s="2"/>
      <c r="J146" s="83"/>
      <c r="K146" s="99"/>
      <c r="L146" s="88"/>
      <c r="M146" s="8" t="s">
        <v>170</v>
      </c>
      <c r="N146" s="53">
        <v>72700</v>
      </c>
      <c r="O146" s="6">
        <v>79800</v>
      </c>
      <c r="P146" s="14">
        <f t="shared" si="10"/>
        <v>58160</v>
      </c>
      <c r="Q146" s="14">
        <f t="shared" si="11"/>
        <v>63840</v>
      </c>
    </row>
    <row r="147" spans="1:17" ht="11.25" customHeight="1">
      <c r="A147" s="100"/>
      <c r="B147" s="87"/>
      <c r="C147" s="38" t="s">
        <v>58</v>
      </c>
      <c r="D147" s="8" t="s">
        <v>127</v>
      </c>
      <c r="E147" s="53">
        <v>56200</v>
      </c>
      <c r="F147" s="6">
        <v>64700</v>
      </c>
      <c r="G147" s="14">
        <f t="shared" si="8"/>
        <v>44960</v>
      </c>
      <c r="H147" s="14">
        <f t="shared" si="9"/>
        <v>51760</v>
      </c>
      <c r="I147" s="2"/>
      <c r="J147" s="83"/>
      <c r="K147" s="99"/>
      <c r="L147" s="38" t="s">
        <v>13</v>
      </c>
      <c r="M147" s="8" t="s">
        <v>172</v>
      </c>
      <c r="N147" s="53">
        <v>75500</v>
      </c>
      <c r="O147" s="6">
        <v>86400</v>
      </c>
      <c r="P147" s="14">
        <f t="shared" si="10"/>
        <v>60400</v>
      </c>
      <c r="Q147" s="14">
        <f t="shared" si="11"/>
        <v>69120</v>
      </c>
    </row>
    <row r="148" spans="1:17" ht="11.25" customHeight="1">
      <c r="A148" s="100"/>
      <c r="B148" s="87"/>
      <c r="C148" s="38" t="s">
        <v>16</v>
      </c>
      <c r="D148" s="8" t="s">
        <v>131</v>
      </c>
      <c r="E148" s="53">
        <v>41200</v>
      </c>
      <c r="F148" s="6">
        <v>45700</v>
      </c>
      <c r="G148" s="14">
        <f t="shared" si="8"/>
        <v>32960</v>
      </c>
      <c r="H148" s="14">
        <f t="shared" si="9"/>
        <v>36560</v>
      </c>
      <c r="I148" s="2"/>
      <c r="J148" s="83"/>
      <c r="K148" s="99"/>
      <c r="L148" s="38" t="s">
        <v>16</v>
      </c>
      <c r="M148" s="8" t="s">
        <v>174</v>
      </c>
      <c r="N148" s="53">
        <v>59400</v>
      </c>
      <c r="O148" s="6">
        <v>66500</v>
      </c>
      <c r="P148" s="14">
        <f t="shared" si="10"/>
        <v>47520</v>
      </c>
      <c r="Q148" s="14">
        <f t="shared" si="11"/>
        <v>53200</v>
      </c>
    </row>
    <row r="149" spans="1:17" ht="11.25" customHeight="1">
      <c r="A149" s="84"/>
      <c r="B149" s="86" t="s">
        <v>25</v>
      </c>
      <c r="C149" s="90" t="s">
        <v>6</v>
      </c>
      <c r="D149" s="8" t="s">
        <v>121</v>
      </c>
      <c r="E149" s="53">
        <v>65100</v>
      </c>
      <c r="F149" s="6">
        <v>77000</v>
      </c>
      <c r="G149" s="14">
        <f t="shared" si="8"/>
        <v>52080</v>
      </c>
      <c r="H149" s="14">
        <f t="shared" si="9"/>
        <v>61600</v>
      </c>
      <c r="I149" s="2"/>
      <c r="J149" s="83"/>
      <c r="K149" s="99" t="s">
        <v>176</v>
      </c>
      <c r="L149" s="88" t="s">
        <v>6</v>
      </c>
      <c r="M149" s="8" t="s">
        <v>177</v>
      </c>
      <c r="N149" s="53">
        <v>80800</v>
      </c>
      <c r="O149" s="6">
        <v>89400</v>
      </c>
      <c r="P149" s="14">
        <f t="shared" si="10"/>
        <v>64640</v>
      </c>
      <c r="Q149" s="14">
        <f t="shared" si="11"/>
        <v>71520</v>
      </c>
    </row>
    <row r="150" spans="1:17" ht="11.25" customHeight="1">
      <c r="A150" s="84"/>
      <c r="B150" s="86"/>
      <c r="C150" s="90"/>
      <c r="D150" s="8" t="s">
        <v>123</v>
      </c>
      <c r="E150" s="53">
        <v>66900</v>
      </c>
      <c r="F150" s="6">
        <v>79200</v>
      </c>
      <c r="G150" s="14">
        <f t="shared" si="8"/>
        <v>53520</v>
      </c>
      <c r="H150" s="14">
        <f t="shared" si="9"/>
        <v>63360</v>
      </c>
      <c r="I150" s="2"/>
      <c r="J150" s="83"/>
      <c r="K150" s="99"/>
      <c r="L150" s="88"/>
      <c r="M150" s="8" t="s">
        <v>179</v>
      </c>
      <c r="N150" s="53">
        <v>83100</v>
      </c>
      <c r="O150" s="6">
        <v>92100</v>
      </c>
      <c r="P150" s="14">
        <f t="shared" si="10"/>
        <v>66480</v>
      </c>
      <c r="Q150" s="14">
        <f t="shared" si="11"/>
        <v>73680</v>
      </c>
    </row>
    <row r="151" spans="1:17" ht="11.25" customHeight="1">
      <c r="A151" s="84"/>
      <c r="B151" s="86"/>
      <c r="C151" s="90"/>
      <c r="D151" s="8" t="s">
        <v>125</v>
      </c>
      <c r="E151" s="53">
        <v>73200</v>
      </c>
      <c r="F151" s="6">
        <v>84500</v>
      </c>
      <c r="G151" s="14">
        <f t="shared" si="8"/>
        <v>58560</v>
      </c>
      <c r="H151" s="14">
        <f t="shared" si="9"/>
        <v>67600</v>
      </c>
      <c r="I151" s="2"/>
      <c r="J151" s="83"/>
      <c r="K151" s="99"/>
      <c r="L151" s="88"/>
      <c r="M151" s="8" t="s">
        <v>181</v>
      </c>
      <c r="N151" s="53">
        <v>83900</v>
      </c>
      <c r="O151" s="6">
        <v>94800</v>
      </c>
      <c r="P151" s="14">
        <f t="shared" si="10"/>
        <v>67120</v>
      </c>
      <c r="Q151" s="14">
        <f t="shared" si="11"/>
        <v>75840</v>
      </c>
    </row>
    <row r="152" spans="1:17" ht="11.25" customHeight="1">
      <c r="A152" s="84"/>
      <c r="B152" s="87"/>
      <c r="C152" s="38" t="s">
        <v>13</v>
      </c>
      <c r="D152" s="8" t="s">
        <v>129</v>
      </c>
      <c r="E152" s="53">
        <v>85300</v>
      </c>
      <c r="F152" s="70">
        <v>95400</v>
      </c>
      <c r="G152" s="14">
        <f t="shared" si="8"/>
        <v>68240</v>
      </c>
      <c r="H152" s="14">
        <f t="shared" si="9"/>
        <v>76320</v>
      </c>
      <c r="I152" s="2"/>
      <c r="J152" s="83"/>
      <c r="K152" s="99"/>
      <c r="L152" s="88" t="s">
        <v>13</v>
      </c>
      <c r="M152" s="9" t="s">
        <v>183</v>
      </c>
      <c r="N152" s="53">
        <v>92300</v>
      </c>
      <c r="O152" s="6">
        <v>106100</v>
      </c>
      <c r="P152" s="14">
        <f t="shared" si="10"/>
        <v>73840</v>
      </c>
      <c r="Q152" s="14">
        <f t="shared" si="11"/>
        <v>84880</v>
      </c>
    </row>
    <row r="153" spans="1:17" ht="11.25" customHeight="1">
      <c r="A153" s="84"/>
      <c r="B153" s="87"/>
      <c r="C153" s="38" t="s">
        <v>16</v>
      </c>
      <c r="D153" s="8" t="s">
        <v>133</v>
      </c>
      <c r="E153" s="53">
        <v>60500</v>
      </c>
      <c r="F153" s="6">
        <v>65300</v>
      </c>
      <c r="G153" s="14">
        <f t="shared" si="8"/>
        <v>48400</v>
      </c>
      <c r="H153" s="14">
        <f t="shared" si="9"/>
        <v>52240</v>
      </c>
      <c r="I153" s="2"/>
      <c r="J153" s="83"/>
      <c r="K153" s="99"/>
      <c r="L153" s="88"/>
      <c r="M153" s="8" t="s">
        <v>185</v>
      </c>
      <c r="N153" s="53">
        <v>68500</v>
      </c>
      <c r="O153" s="6">
        <v>77300</v>
      </c>
      <c r="P153" s="14">
        <f t="shared" si="10"/>
        <v>54800</v>
      </c>
      <c r="Q153" s="14">
        <f t="shared" si="11"/>
        <v>61840</v>
      </c>
    </row>
    <row r="154" spans="1:17" ht="11.25" customHeight="1">
      <c r="A154" s="83" t="s">
        <v>455</v>
      </c>
      <c r="B154" s="99" t="s">
        <v>140</v>
      </c>
      <c r="C154" s="88" t="s">
        <v>141</v>
      </c>
      <c r="D154" s="8" t="s">
        <v>381</v>
      </c>
      <c r="E154" s="53">
        <v>69900</v>
      </c>
      <c r="F154" s="6">
        <v>80300</v>
      </c>
      <c r="G154" s="14">
        <f t="shared" si="8"/>
        <v>55920</v>
      </c>
      <c r="H154" s="14">
        <f t="shared" si="9"/>
        <v>64240</v>
      </c>
      <c r="I154" s="2"/>
      <c r="J154" s="83" t="s">
        <v>456</v>
      </c>
      <c r="K154" s="86" t="s">
        <v>18</v>
      </c>
      <c r="L154" s="88" t="s">
        <v>7</v>
      </c>
      <c r="M154" s="9" t="s">
        <v>274</v>
      </c>
      <c r="N154" s="53">
        <v>62300</v>
      </c>
      <c r="O154" s="6"/>
      <c r="P154" s="14">
        <f t="shared" si="10"/>
        <v>49840</v>
      </c>
      <c r="Q154" s="14">
        <f t="shared" si="11"/>
        <v>0</v>
      </c>
    </row>
    <row r="155" spans="1:17" ht="11.25" customHeight="1">
      <c r="A155" s="83"/>
      <c r="B155" s="99"/>
      <c r="C155" s="88"/>
      <c r="D155" s="8" t="s">
        <v>382</v>
      </c>
      <c r="E155" s="53">
        <v>71200</v>
      </c>
      <c r="F155" s="6">
        <v>81800</v>
      </c>
      <c r="G155" s="14">
        <f t="shared" si="8"/>
        <v>56960</v>
      </c>
      <c r="H155" s="14">
        <f t="shared" si="9"/>
        <v>65440</v>
      </c>
      <c r="I155" s="2"/>
      <c r="J155" s="100"/>
      <c r="K155" s="102"/>
      <c r="L155" s="96"/>
      <c r="M155" s="9" t="s">
        <v>275</v>
      </c>
      <c r="N155" s="53">
        <v>63000</v>
      </c>
      <c r="O155" s="6"/>
      <c r="P155" s="14">
        <f t="shared" si="10"/>
        <v>50400</v>
      </c>
      <c r="Q155" s="14">
        <f t="shared" si="11"/>
        <v>0</v>
      </c>
    </row>
    <row r="156" spans="1:17" ht="11.25" customHeight="1">
      <c r="A156" s="83"/>
      <c r="B156" s="99"/>
      <c r="C156" s="88"/>
      <c r="D156" s="8" t="s">
        <v>383</v>
      </c>
      <c r="E156" s="53">
        <v>72400</v>
      </c>
      <c r="F156" s="6">
        <v>83200</v>
      </c>
      <c r="G156" s="14">
        <f t="shared" si="8"/>
        <v>57920</v>
      </c>
      <c r="H156" s="14">
        <f t="shared" si="9"/>
        <v>66560</v>
      </c>
      <c r="I156" s="2"/>
      <c r="J156" s="100"/>
      <c r="K156" s="102"/>
      <c r="L156" s="96"/>
      <c r="M156" s="9" t="s">
        <v>276</v>
      </c>
      <c r="N156" s="53">
        <v>64800</v>
      </c>
      <c r="O156" s="6"/>
      <c r="P156" s="14">
        <f t="shared" si="10"/>
        <v>51840</v>
      </c>
      <c r="Q156" s="14">
        <f t="shared" si="11"/>
        <v>0</v>
      </c>
    </row>
    <row r="157" spans="1:17" ht="11.25" customHeight="1">
      <c r="A157" s="83"/>
      <c r="B157" s="99"/>
      <c r="C157" s="38" t="s">
        <v>13</v>
      </c>
      <c r="D157" s="8" t="s">
        <v>384</v>
      </c>
      <c r="E157" s="53">
        <v>74000</v>
      </c>
      <c r="F157" s="6">
        <v>85100</v>
      </c>
      <c r="G157" s="14">
        <f t="shared" si="8"/>
        <v>59200</v>
      </c>
      <c r="H157" s="14">
        <f t="shared" si="9"/>
        <v>68080</v>
      </c>
      <c r="I157" s="2"/>
      <c r="J157" s="100"/>
      <c r="K157" s="87"/>
      <c r="L157" s="38" t="s">
        <v>13</v>
      </c>
      <c r="M157" s="8" t="s">
        <v>187</v>
      </c>
      <c r="N157" s="53">
        <v>69500</v>
      </c>
      <c r="O157" s="6"/>
      <c r="P157" s="14">
        <f t="shared" si="10"/>
        <v>55600</v>
      </c>
      <c r="Q157" s="14">
        <f t="shared" si="11"/>
        <v>0</v>
      </c>
    </row>
    <row r="158" spans="1:17" ht="11.25" customHeight="1">
      <c r="A158" s="83"/>
      <c r="B158" s="99"/>
      <c r="C158" s="38" t="s">
        <v>16</v>
      </c>
      <c r="D158" s="8" t="s">
        <v>385</v>
      </c>
      <c r="E158" s="53">
        <v>53600</v>
      </c>
      <c r="F158" s="6">
        <v>61600</v>
      </c>
      <c r="G158" s="14">
        <f t="shared" si="8"/>
        <v>42880</v>
      </c>
      <c r="H158" s="14">
        <f t="shared" si="9"/>
        <v>49280</v>
      </c>
      <c r="I158" s="2"/>
      <c r="J158" s="100"/>
      <c r="K158" s="87"/>
      <c r="L158" s="11" t="s">
        <v>16</v>
      </c>
      <c r="M158" s="8" t="s">
        <v>189</v>
      </c>
      <c r="N158" s="53">
        <v>52900</v>
      </c>
      <c r="O158" s="6"/>
      <c r="P158" s="14">
        <f t="shared" si="10"/>
        <v>42320</v>
      </c>
      <c r="Q158" s="14">
        <f t="shared" si="11"/>
        <v>0</v>
      </c>
    </row>
    <row r="159" spans="1:17" ht="11.25" customHeight="1">
      <c r="A159" s="83"/>
      <c r="B159" s="99" t="s">
        <v>152</v>
      </c>
      <c r="C159" s="88" t="s">
        <v>6</v>
      </c>
      <c r="D159" s="8" t="s">
        <v>386</v>
      </c>
      <c r="E159" s="53">
        <v>80900</v>
      </c>
      <c r="F159" s="6">
        <v>93000</v>
      </c>
      <c r="G159" s="14">
        <f t="shared" si="8"/>
        <v>64720</v>
      </c>
      <c r="H159" s="14">
        <f t="shared" si="9"/>
        <v>74400</v>
      </c>
      <c r="I159" s="2"/>
      <c r="J159" s="100"/>
      <c r="K159" s="86" t="s">
        <v>25</v>
      </c>
      <c r="L159" s="90" t="s">
        <v>6</v>
      </c>
      <c r="M159" s="9" t="s">
        <v>277</v>
      </c>
      <c r="N159" s="53">
        <v>79500</v>
      </c>
      <c r="O159" s="6"/>
      <c r="P159" s="14">
        <f t="shared" si="10"/>
        <v>63600</v>
      </c>
      <c r="Q159" s="14">
        <f t="shared" si="11"/>
        <v>0</v>
      </c>
    </row>
    <row r="160" spans="1:17" ht="11.25" customHeight="1">
      <c r="A160" s="83"/>
      <c r="B160" s="99"/>
      <c r="C160" s="88"/>
      <c r="D160" s="8" t="s">
        <v>387</v>
      </c>
      <c r="E160" s="53">
        <v>81400</v>
      </c>
      <c r="F160" s="6">
        <v>93600</v>
      </c>
      <c r="G160" s="14">
        <f t="shared" si="8"/>
        <v>65120</v>
      </c>
      <c r="H160" s="14">
        <f t="shared" si="9"/>
        <v>74880</v>
      </c>
      <c r="I160" s="2"/>
      <c r="J160" s="100"/>
      <c r="K160" s="103"/>
      <c r="L160" s="90"/>
      <c r="M160" s="9" t="s">
        <v>278</v>
      </c>
      <c r="N160" s="53">
        <v>82000</v>
      </c>
      <c r="O160" s="6"/>
      <c r="P160" s="14">
        <f t="shared" si="10"/>
        <v>65600</v>
      </c>
      <c r="Q160" s="14">
        <f t="shared" si="11"/>
        <v>0</v>
      </c>
    </row>
    <row r="161" spans="1:17" ht="11.25" customHeight="1">
      <c r="A161" s="83"/>
      <c r="B161" s="99"/>
      <c r="C161" s="88"/>
      <c r="D161" s="8" t="s">
        <v>388</v>
      </c>
      <c r="E161" s="53">
        <v>83700</v>
      </c>
      <c r="F161" s="6">
        <v>96200</v>
      </c>
      <c r="G161" s="14">
        <f t="shared" si="8"/>
        <v>66960</v>
      </c>
      <c r="H161" s="14">
        <f t="shared" si="9"/>
        <v>76960</v>
      </c>
      <c r="I161" s="2"/>
      <c r="J161" s="100"/>
      <c r="K161" s="103"/>
      <c r="L161" s="90"/>
      <c r="M161" s="9" t="s">
        <v>279</v>
      </c>
      <c r="N161" s="53">
        <v>83600</v>
      </c>
      <c r="O161" s="6"/>
      <c r="P161" s="14">
        <f t="shared" si="10"/>
        <v>66880</v>
      </c>
      <c r="Q161" s="14">
        <f t="shared" si="11"/>
        <v>0</v>
      </c>
    </row>
    <row r="162" spans="1:17" ht="11.25" customHeight="1">
      <c r="A162" s="83"/>
      <c r="B162" s="99"/>
      <c r="C162" s="38" t="s">
        <v>13</v>
      </c>
      <c r="D162" s="9" t="s">
        <v>389</v>
      </c>
      <c r="E162" s="53">
        <v>85000</v>
      </c>
      <c r="F162" s="6">
        <v>97700</v>
      </c>
      <c r="G162" s="14">
        <f t="shared" si="8"/>
        <v>68000</v>
      </c>
      <c r="H162" s="14">
        <f t="shared" si="9"/>
        <v>78160</v>
      </c>
      <c r="I162" s="2"/>
      <c r="J162" s="101"/>
      <c r="K162" s="87"/>
      <c r="L162" s="38" t="s">
        <v>13</v>
      </c>
      <c r="M162" s="8" t="s">
        <v>191</v>
      </c>
      <c r="N162" s="53">
        <v>89000</v>
      </c>
      <c r="O162" s="6"/>
      <c r="P162" s="14">
        <f t="shared" si="10"/>
        <v>71200</v>
      </c>
      <c r="Q162" s="14">
        <f t="shared" si="11"/>
        <v>0</v>
      </c>
    </row>
    <row r="163" spans="1:17" ht="11.25" customHeight="1">
      <c r="A163" s="83"/>
      <c r="B163" s="99"/>
      <c r="C163" s="38" t="s">
        <v>16</v>
      </c>
      <c r="D163" s="8" t="s">
        <v>390</v>
      </c>
      <c r="E163" s="53">
        <v>63500</v>
      </c>
      <c r="F163" s="6">
        <v>73000</v>
      </c>
      <c r="G163" s="14">
        <f t="shared" si="8"/>
        <v>50800</v>
      </c>
      <c r="H163" s="14">
        <f t="shared" si="9"/>
        <v>58400</v>
      </c>
      <c r="I163" s="2"/>
      <c r="J163" s="101"/>
      <c r="K163" s="87"/>
      <c r="L163" s="11" t="s">
        <v>16</v>
      </c>
      <c r="M163" s="8" t="s">
        <v>193</v>
      </c>
      <c r="N163" s="53">
        <v>73600</v>
      </c>
      <c r="O163" s="6"/>
      <c r="P163" s="14">
        <f t="shared" si="10"/>
        <v>58880</v>
      </c>
      <c r="Q163" s="14">
        <f t="shared" si="11"/>
        <v>0</v>
      </c>
    </row>
    <row r="164" spans="1:17" ht="11.25" customHeight="1">
      <c r="A164" s="83"/>
      <c r="B164" s="99" t="s">
        <v>401</v>
      </c>
      <c r="C164" s="88" t="s">
        <v>6</v>
      </c>
      <c r="D164" s="8" t="s">
        <v>391</v>
      </c>
      <c r="E164" s="53">
        <v>83100</v>
      </c>
      <c r="F164" s="6">
        <v>95500</v>
      </c>
      <c r="G164" s="14">
        <f t="shared" si="8"/>
        <v>66480</v>
      </c>
      <c r="H164" s="14">
        <f t="shared" si="9"/>
        <v>76400</v>
      </c>
      <c r="I164" s="2"/>
      <c r="J164" s="83" t="s">
        <v>457</v>
      </c>
      <c r="K164" s="86" t="s">
        <v>18</v>
      </c>
      <c r="L164" s="88" t="s">
        <v>6</v>
      </c>
      <c r="M164" s="9" t="s">
        <v>195</v>
      </c>
      <c r="N164" s="53">
        <v>66100</v>
      </c>
      <c r="O164" s="6">
        <v>80300</v>
      </c>
      <c r="P164" s="14">
        <f t="shared" si="10"/>
        <v>52880</v>
      </c>
      <c r="Q164" s="14">
        <f t="shared" si="11"/>
        <v>64240</v>
      </c>
    </row>
    <row r="165" spans="1:17" ht="11.25" customHeight="1">
      <c r="A165" s="83"/>
      <c r="B165" s="99"/>
      <c r="C165" s="88"/>
      <c r="D165" s="8" t="s">
        <v>392</v>
      </c>
      <c r="E165" s="53">
        <v>83700</v>
      </c>
      <c r="F165" s="6">
        <v>96200</v>
      </c>
      <c r="G165" s="14">
        <f t="shared" si="8"/>
        <v>66960</v>
      </c>
      <c r="H165" s="14">
        <f t="shared" si="9"/>
        <v>76960</v>
      </c>
      <c r="I165" s="2"/>
      <c r="J165" s="83"/>
      <c r="K165" s="86"/>
      <c r="L165" s="88"/>
      <c r="M165" s="9" t="s">
        <v>197</v>
      </c>
      <c r="N165" s="53">
        <v>67000</v>
      </c>
      <c r="O165" s="6">
        <v>81200</v>
      </c>
      <c r="P165" s="14">
        <f t="shared" si="10"/>
        <v>53600</v>
      </c>
      <c r="Q165" s="14">
        <f t="shared" si="11"/>
        <v>64960</v>
      </c>
    </row>
    <row r="166" spans="1:17" ht="11.25" customHeight="1">
      <c r="A166" s="83"/>
      <c r="B166" s="99"/>
      <c r="C166" s="88"/>
      <c r="D166" s="8" t="s">
        <v>393</v>
      </c>
      <c r="E166" s="53">
        <v>84200</v>
      </c>
      <c r="F166" s="6">
        <v>96800</v>
      </c>
      <c r="G166" s="14">
        <f t="shared" si="8"/>
        <v>67360</v>
      </c>
      <c r="H166" s="14">
        <f t="shared" si="9"/>
        <v>77440</v>
      </c>
      <c r="I166" s="2"/>
      <c r="J166" s="83"/>
      <c r="K166" s="86"/>
      <c r="L166" s="88"/>
      <c r="M166" s="9" t="s">
        <v>199</v>
      </c>
      <c r="N166" s="53">
        <v>67700</v>
      </c>
      <c r="O166" s="6">
        <v>82200</v>
      </c>
      <c r="P166" s="14">
        <f t="shared" si="10"/>
        <v>54160</v>
      </c>
      <c r="Q166" s="14">
        <f t="shared" si="11"/>
        <v>65760</v>
      </c>
    </row>
    <row r="167" spans="1:17" ht="11.25" customHeight="1">
      <c r="A167" s="83"/>
      <c r="B167" s="99"/>
      <c r="C167" s="38" t="s">
        <v>13</v>
      </c>
      <c r="D167" s="8" t="s">
        <v>394</v>
      </c>
      <c r="E167" s="53">
        <v>85500</v>
      </c>
      <c r="F167" s="6">
        <v>98300</v>
      </c>
      <c r="G167" s="14">
        <f t="shared" si="8"/>
        <v>68400</v>
      </c>
      <c r="H167" s="14">
        <f t="shared" si="9"/>
        <v>78640</v>
      </c>
      <c r="I167" s="2"/>
      <c r="J167" s="83"/>
      <c r="K167" s="86"/>
      <c r="L167" s="38" t="s">
        <v>13</v>
      </c>
      <c r="M167" s="9" t="s">
        <v>201</v>
      </c>
      <c r="N167" s="53">
        <v>74100</v>
      </c>
      <c r="O167" s="6">
        <v>85800</v>
      </c>
      <c r="P167" s="14">
        <f t="shared" si="10"/>
        <v>59280</v>
      </c>
      <c r="Q167" s="14">
        <f t="shared" si="11"/>
        <v>68640</v>
      </c>
    </row>
    <row r="168" spans="1:17" ht="11.25" customHeight="1">
      <c r="A168" s="83"/>
      <c r="B168" s="99"/>
      <c r="C168" s="38" t="s">
        <v>16</v>
      </c>
      <c r="D168" s="8" t="s">
        <v>395</v>
      </c>
      <c r="E168" s="53">
        <v>69600</v>
      </c>
      <c r="F168" s="6">
        <v>80000</v>
      </c>
      <c r="G168" s="14">
        <f t="shared" si="8"/>
        <v>55680</v>
      </c>
      <c r="H168" s="14">
        <f t="shared" si="9"/>
        <v>64000</v>
      </c>
      <c r="I168" s="2"/>
      <c r="J168" s="83"/>
      <c r="K168" s="86"/>
      <c r="L168" s="38" t="s">
        <v>16</v>
      </c>
      <c r="M168" s="9" t="s">
        <v>203</v>
      </c>
      <c r="N168" s="53">
        <v>56300</v>
      </c>
      <c r="O168" s="6">
        <v>66600</v>
      </c>
      <c r="P168" s="14">
        <f t="shared" si="10"/>
        <v>45040</v>
      </c>
      <c r="Q168" s="14">
        <f t="shared" si="11"/>
        <v>53280</v>
      </c>
    </row>
    <row r="169" spans="1:17" ht="11.25" customHeight="1">
      <c r="A169" s="83"/>
      <c r="B169" s="99" t="s">
        <v>176</v>
      </c>
      <c r="C169" s="88" t="s">
        <v>6</v>
      </c>
      <c r="D169" s="8" t="s">
        <v>396</v>
      </c>
      <c r="E169" s="53">
        <v>92800</v>
      </c>
      <c r="F169" s="6">
        <v>106700</v>
      </c>
      <c r="G169" s="14">
        <f t="shared" si="8"/>
        <v>74240</v>
      </c>
      <c r="H169" s="14">
        <f t="shared" si="9"/>
        <v>85360</v>
      </c>
      <c r="I169" s="2"/>
      <c r="J169" s="83"/>
      <c r="K169" s="86" t="s">
        <v>25</v>
      </c>
      <c r="L169" s="88" t="s">
        <v>6</v>
      </c>
      <c r="M169" s="9" t="s">
        <v>205</v>
      </c>
      <c r="N169" s="53">
        <v>84500</v>
      </c>
      <c r="O169" s="6">
        <v>102000</v>
      </c>
      <c r="P169" s="14">
        <f t="shared" si="10"/>
        <v>67600</v>
      </c>
      <c r="Q169" s="14">
        <f t="shared" si="11"/>
        <v>81600</v>
      </c>
    </row>
    <row r="170" spans="1:17" ht="11.25" customHeight="1">
      <c r="A170" s="83"/>
      <c r="B170" s="99"/>
      <c r="C170" s="88"/>
      <c r="D170" s="8" t="s">
        <v>397</v>
      </c>
      <c r="E170" s="53">
        <v>94900</v>
      </c>
      <c r="F170" s="6">
        <v>109100</v>
      </c>
      <c r="G170" s="14">
        <f t="shared" si="8"/>
        <v>75920</v>
      </c>
      <c r="H170" s="14">
        <f t="shared" si="9"/>
        <v>87280</v>
      </c>
      <c r="I170" s="2"/>
      <c r="J170" s="83"/>
      <c r="K170" s="86"/>
      <c r="L170" s="88"/>
      <c r="M170" s="9" t="s">
        <v>207</v>
      </c>
      <c r="N170" s="53">
        <v>87400</v>
      </c>
      <c r="O170" s="6">
        <v>105400</v>
      </c>
      <c r="P170" s="14">
        <f t="shared" si="10"/>
        <v>69920</v>
      </c>
      <c r="Q170" s="14">
        <f t="shared" si="11"/>
        <v>84320</v>
      </c>
    </row>
    <row r="171" spans="1:17" ht="11.25" customHeight="1">
      <c r="A171" s="83"/>
      <c r="B171" s="99"/>
      <c r="C171" s="88"/>
      <c r="D171" s="8" t="s">
        <v>398</v>
      </c>
      <c r="E171" s="53">
        <v>96000</v>
      </c>
      <c r="F171" s="6">
        <v>110400</v>
      </c>
      <c r="G171" s="14">
        <f t="shared" si="8"/>
        <v>76800</v>
      </c>
      <c r="H171" s="14">
        <f t="shared" si="9"/>
        <v>88320</v>
      </c>
      <c r="I171" s="2"/>
      <c r="J171" s="83"/>
      <c r="K171" s="86"/>
      <c r="L171" s="88"/>
      <c r="M171" s="9" t="s">
        <v>209</v>
      </c>
      <c r="N171" s="53">
        <v>88900</v>
      </c>
      <c r="O171" s="6">
        <v>104800</v>
      </c>
      <c r="P171" s="14">
        <f t="shared" si="10"/>
        <v>71120</v>
      </c>
      <c r="Q171" s="14">
        <f t="shared" si="11"/>
        <v>83840</v>
      </c>
    </row>
    <row r="172" spans="1:17" ht="11.25" customHeight="1">
      <c r="A172" s="83"/>
      <c r="B172" s="99"/>
      <c r="C172" s="38" t="s">
        <v>13</v>
      </c>
      <c r="D172" s="9" t="s">
        <v>399</v>
      </c>
      <c r="E172" s="53">
        <v>99800</v>
      </c>
      <c r="F172" s="6">
        <v>114700</v>
      </c>
      <c r="G172" s="14">
        <f t="shared" si="8"/>
        <v>79840</v>
      </c>
      <c r="H172" s="14">
        <f t="shared" si="9"/>
        <v>91760</v>
      </c>
      <c r="I172" s="2"/>
      <c r="J172" s="83"/>
      <c r="K172" s="86"/>
      <c r="L172" s="38" t="s">
        <v>13</v>
      </c>
      <c r="M172" s="9" t="s">
        <v>211</v>
      </c>
      <c r="N172" s="53">
        <v>94700</v>
      </c>
      <c r="O172" s="6">
        <v>110400</v>
      </c>
      <c r="P172" s="14">
        <f t="shared" si="10"/>
        <v>75760</v>
      </c>
      <c r="Q172" s="14">
        <f t="shared" si="11"/>
        <v>88320</v>
      </c>
    </row>
    <row r="173" spans="1:17" ht="11.25" customHeight="1">
      <c r="A173" s="83"/>
      <c r="B173" s="99"/>
      <c r="C173" s="38" t="s">
        <v>16</v>
      </c>
      <c r="D173" s="8" t="s">
        <v>400</v>
      </c>
      <c r="E173" s="53">
        <v>79600</v>
      </c>
      <c r="F173" s="6">
        <v>91500</v>
      </c>
      <c r="G173" s="14">
        <f t="shared" si="8"/>
        <v>63680</v>
      </c>
      <c r="H173" s="14">
        <f t="shared" si="9"/>
        <v>73200</v>
      </c>
      <c r="I173" s="2"/>
      <c r="J173" s="83"/>
      <c r="K173" s="86"/>
      <c r="L173" s="38" t="s">
        <v>16</v>
      </c>
      <c r="M173" s="9" t="s">
        <v>213</v>
      </c>
      <c r="N173" s="53">
        <v>74800</v>
      </c>
      <c r="O173" s="6">
        <v>86500</v>
      </c>
      <c r="P173" s="14">
        <f t="shared" si="10"/>
        <v>59840</v>
      </c>
      <c r="Q173" s="14">
        <f t="shared" si="11"/>
        <v>69200</v>
      </c>
    </row>
    <row r="174" spans="1:17" ht="11.25" customHeight="1">
      <c r="A174" s="98"/>
      <c r="B174" s="99" t="s">
        <v>402</v>
      </c>
      <c r="C174" s="88" t="s">
        <v>6</v>
      </c>
      <c r="D174" s="8" t="s">
        <v>404</v>
      </c>
      <c r="E174" s="14">
        <v>103900</v>
      </c>
      <c r="F174" s="15">
        <v>119500</v>
      </c>
      <c r="G174" s="14">
        <f t="shared" si="8"/>
        <v>83120</v>
      </c>
      <c r="H174" s="14">
        <f t="shared" si="9"/>
        <v>95600</v>
      </c>
      <c r="I174" s="2"/>
      <c r="J174" s="83" t="s">
        <v>458</v>
      </c>
      <c r="K174" s="34" t="s">
        <v>372</v>
      </c>
      <c r="L174" s="88" t="s">
        <v>16</v>
      </c>
      <c r="M174" s="9" t="s">
        <v>376</v>
      </c>
      <c r="N174" s="27">
        <v>79300</v>
      </c>
      <c r="O174" s="6"/>
      <c r="P174" s="14">
        <f t="shared" si="10"/>
        <v>63440</v>
      </c>
      <c r="Q174" s="14">
        <f t="shared" si="11"/>
        <v>0</v>
      </c>
    </row>
    <row r="175" spans="1:17" ht="11.25" customHeight="1">
      <c r="A175" s="98"/>
      <c r="B175" s="99"/>
      <c r="C175" s="88"/>
      <c r="D175" s="8" t="s">
        <v>405</v>
      </c>
      <c r="E175" s="14">
        <v>105800</v>
      </c>
      <c r="F175" s="15">
        <v>121600</v>
      </c>
      <c r="G175" s="14">
        <f t="shared" si="8"/>
        <v>84640</v>
      </c>
      <c r="H175" s="14">
        <f t="shared" si="9"/>
        <v>97280</v>
      </c>
      <c r="I175" s="2"/>
      <c r="J175" s="84"/>
      <c r="K175" s="34" t="s">
        <v>373</v>
      </c>
      <c r="L175" s="87"/>
      <c r="M175" s="9" t="s">
        <v>377</v>
      </c>
      <c r="N175" s="27">
        <v>156000</v>
      </c>
      <c r="O175" s="6"/>
      <c r="P175" s="14">
        <f t="shared" si="10"/>
        <v>124800</v>
      </c>
      <c r="Q175" s="14">
        <f t="shared" si="11"/>
        <v>0</v>
      </c>
    </row>
    <row r="176" spans="1:17" ht="11.25" customHeight="1">
      <c r="A176" s="98"/>
      <c r="B176" s="99"/>
      <c r="C176" s="88"/>
      <c r="D176" s="8" t="s">
        <v>406</v>
      </c>
      <c r="E176" s="14">
        <v>109800</v>
      </c>
      <c r="F176" s="31">
        <v>126200</v>
      </c>
      <c r="G176" s="14">
        <f t="shared" si="8"/>
        <v>87840</v>
      </c>
      <c r="H176" s="14">
        <f t="shared" si="9"/>
        <v>100960</v>
      </c>
      <c r="I176" s="2"/>
      <c r="J176" s="84"/>
      <c r="K176" s="34" t="s">
        <v>374</v>
      </c>
      <c r="L176" s="87"/>
      <c r="M176" s="9" t="s">
        <v>378</v>
      </c>
      <c r="N176" s="27">
        <v>229300</v>
      </c>
      <c r="O176" s="6"/>
      <c r="P176" s="14">
        <f t="shared" si="10"/>
        <v>183440</v>
      </c>
      <c r="Q176" s="14">
        <f t="shared" si="11"/>
        <v>0</v>
      </c>
    </row>
    <row r="177" spans="1:17" ht="11.25" customHeight="1">
      <c r="A177" s="98"/>
      <c r="B177" s="99"/>
      <c r="C177" s="38" t="s">
        <v>13</v>
      </c>
      <c r="D177" s="8" t="s">
        <v>407</v>
      </c>
      <c r="E177" s="14">
        <v>112000</v>
      </c>
      <c r="F177" s="15">
        <v>128800</v>
      </c>
      <c r="G177" s="14">
        <f t="shared" si="8"/>
        <v>89600</v>
      </c>
      <c r="H177" s="14">
        <f t="shared" si="9"/>
        <v>103040</v>
      </c>
      <c r="I177" s="2"/>
      <c r="J177" s="84"/>
      <c r="K177" s="34" t="s">
        <v>375</v>
      </c>
      <c r="L177" s="87"/>
      <c r="M177" s="9" t="s">
        <v>379</v>
      </c>
      <c r="N177" s="27">
        <v>301000</v>
      </c>
      <c r="O177" s="6"/>
      <c r="P177" s="14">
        <f t="shared" si="10"/>
        <v>240800</v>
      </c>
      <c r="Q177" s="14">
        <f t="shared" si="11"/>
        <v>0</v>
      </c>
    </row>
    <row r="178" spans="1:17" ht="11.25" customHeight="1">
      <c r="A178" s="98"/>
      <c r="B178" s="99"/>
      <c r="C178" s="38" t="s">
        <v>16</v>
      </c>
      <c r="D178" s="8" t="s">
        <v>408</v>
      </c>
      <c r="E178" s="14">
        <v>84000</v>
      </c>
      <c r="F178" s="15">
        <v>96600</v>
      </c>
      <c r="G178" s="14">
        <f t="shared" si="8"/>
        <v>67200</v>
      </c>
      <c r="H178" s="14">
        <f t="shared" si="9"/>
        <v>77280</v>
      </c>
      <c r="I178" s="2"/>
      <c r="J178" s="83" t="s">
        <v>459</v>
      </c>
      <c r="K178" s="86" t="s">
        <v>430</v>
      </c>
      <c r="L178" s="11" t="s">
        <v>13</v>
      </c>
      <c r="M178" s="8" t="s">
        <v>414</v>
      </c>
      <c r="N178" s="91" t="s">
        <v>431</v>
      </c>
      <c r="O178" s="92"/>
      <c r="P178" s="14"/>
      <c r="Q178" s="14"/>
    </row>
    <row r="179" spans="1:17" ht="11.25" customHeight="1">
      <c r="A179" s="98"/>
      <c r="B179" s="99" t="s">
        <v>403</v>
      </c>
      <c r="C179" s="88" t="s">
        <v>6</v>
      </c>
      <c r="D179" s="8" t="s">
        <v>409</v>
      </c>
      <c r="E179" s="14">
        <v>116500</v>
      </c>
      <c r="F179" s="15">
        <v>133900</v>
      </c>
      <c r="G179" s="14">
        <f t="shared" si="8"/>
        <v>93200</v>
      </c>
      <c r="H179" s="14">
        <f t="shared" si="9"/>
        <v>107120</v>
      </c>
      <c r="I179" s="2"/>
      <c r="J179" s="83"/>
      <c r="K179" s="86"/>
      <c r="L179" s="38" t="s">
        <v>16</v>
      </c>
      <c r="M179" s="8" t="s">
        <v>416</v>
      </c>
      <c r="N179" s="91" t="s">
        <v>431</v>
      </c>
      <c r="O179" s="92"/>
      <c r="P179" s="14"/>
      <c r="Q179" s="14"/>
    </row>
    <row r="180" spans="1:17" ht="11.25" customHeight="1">
      <c r="A180" s="98"/>
      <c r="B180" s="99"/>
      <c r="C180" s="88"/>
      <c r="D180" s="8" t="s">
        <v>410</v>
      </c>
      <c r="E180" s="14">
        <v>118400</v>
      </c>
      <c r="F180" s="15">
        <v>136200</v>
      </c>
      <c r="G180" s="14">
        <f t="shared" si="8"/>
        <v>94720</v>
      </c>
      <c r="H180" s="14">
        <f t="shared" si="9"/>
        <v>108960</v>
      </c>
      <c r="I180" s="2"/>
      <c r="J180" s="83" t="s">
        <v>460</v>
      </c>
      <c r="K180" s="86" t="s">
        <v>430</v>
      </c>
      <c r="L180" s="11" t="s">
        <v>13</v>
      </c>
      <c r="M180" s="8" t="s">
        <v>415</v>
      </c>
      <c r="N180" s="91" t="s">
        <v>431</v>
      </c>
      <c r="O180" s="92"/>
      <c r="P180" s="14"/>
      <c r="Q180" s="14"/>
    </row>
    <row r="181" spans="1:17" ht="11.25" customHeight="1">
      <c r="A181" s="98"/>
      <c r="B181" s="99"/>
      <c r="C181" s="88"/>
      <c r="D181" s="8" t="s">
        <v>411</v>
      </c>
      <c r="E181" s="14">
        <v>120500</v>
      </c>
      <c r="F181" s="15">
        <v>138500</v>
      </c>
      <c r="G181" s="14">
        <f t="shared" si="8"/>
        <v>96400</v>
      </c>
      <c r="H181" s="14">
        <f t="shared" si="9"/>
        <v>110800</v>
      </c>
      <c r="I181" s="2"/>
      <c r="J181" s="83"/>
      <c r="K181" s="86"/>
      <c r="L181" s="38" t="s">
        <v>16</v>
      </c>
      <c r="M181" s="8" t="s">
        <v>417</v>
      </c>
      <c r="N181" s="91" t="s">
        <v>431</v>
      </c>
      <c r="O181" s="92"/>
      <c r="P181" s="14"/>
      <c r="Q181" s="14"/>
    </row>
    <row r="182" spans="1:17" ht="11.25" customHeight="1">
      <c r="A182" s="98"/>
      <c r="B182" s="99"/>
      <c r="C182" s="38" t="s">
        <v>13</v>
      </c>
      <c r="D182" s="9" t="s">
        <v>412</v>
      </c>
      <c r="E182" s="14">
        <v>124000</v>
      </c>
      <c r="F182" s="15">
        <v>142600</v>
      </c>
      <c r="G182" s="14">
        <f t="shared" si="8"/>
        <v>99200</v>
      </c>
      <c r="H182" s="14">
        <f t="shared" si="9"/>
        <v>114080</v>
      </c>
      <c r="I182" s="2"/>
      <c r="J182" s="83" t="s">
        <v>463</v>
      </c>
      <c r="K182" s="86" t="s">
        <v>372</v>
      </c>
      <c r="L182" s="11" t="s">
        <v>13</v>
      </c>
      <c r="M182" s="8" t="s">
        <v>418</v>
      </c>
      <c r="N182" s="91" t="s">
        <v>431</v>
      </c>
      <c r="O182" s="92"/>
      <c r="P182" s="14"/>
      <c r="Q182" s="14"/>
    </row>
    <row r="183" spans="1:17" ht="11.25" customHeight="1">
      <c r="A183" s="98"/>
      <c r="B183" s="99"/>
      <c r="C183" s="38" t="s">
        <v>16</v>
      </c>
      <c r="D183" s="8" t="s">
        <v>413</v>
      </c>
      <c r="E183" s="14">
        <v>92700</v>
      </c>
      <c r="F183" s="15">
        <v>106600</v>
      </c>
      <c r="G183" s="14">
        <f t="shared" si="8"/>
        <v>74160</v>
      </c>
      <c r="H183" s="14">
        <f t="shared" si="9"/>
        <v>85280</v>
      </c>
      <c r="I183" s="2"/>
      <c r="J183" s="83"/>
      <c r="K183" s="86"/>
      <c r="L183" s="38" t="s">
        <v>16</v>
      </c>
      <c r="M183" s="8" t="s">
        <v>419</v>
      </c>
      <c r="N183" s="91" t="s">
        <v>431</v>
      </c>
      <c r="O183" s="92"/>
      <c r="P183" s="14"/>
      <c r="Q183" s="14"/>
    </row>
    <row r="184" spans="1:17" ht="11.25" customHeight="1">
      <c r="A184" s="83" t="s">
        <v>461</v>
      </c>
      <c r="B184" s="10" t="s">
        <v>156</v>
      </c>
      <c r="C184" s="88" t="s">
        <v>157</v>
      </c>
      <c r="D184" s="9" t="s">
        <v>158</v>
      </c>
      <c r="E184" s="53">
        <v>305433</v>
      </c>
      <c r="F184" s="6"/>
      <c r="G184" s="14">
        <f t="shared" si="8"/>
        <v>244346.40000000002</v>
      </c>
      <c r="H184" s="14">
        <f t="shared" si="9"/>
        <v>0</v>
      </c>
      <c r="I184" s="2"/>
      <c r="J184" s="83" t="s">
        <v>464</v>
      </c>
      <c r="K184" s="86" t="s">
        <v>372</v>
      </c>
      <c r="L184" s="11" t="s">
        <v>13</v>
      </c>
      <c r="M184" s="8" t="s">
        <v>420</v>
      </c>
      <c r="N184" s="91" t="s">
        <v>431</v>
      </c>
      <c r="O184" s="92"/>
      <c r="P184" s="14"/>
      <c r="Q184" s="14"/>
    </row>
    <row r="185" spans="1:17" ht="11.25" customHeight="1">
      <c r="A185" s="83"/>
      <c r="B185" s="10" t="s">
        <v>25</v>
      </c>
      <c r="C185" s="88"/>
      <c r="D185" s="9" t="s">
        <v>160</v>
      </c>
      <c r="E185" s="53">
        <v>367767</v>
      </c>
      <c r="F185" s="6"/>
      <c r="G185" s="14">
        <f t="shared" si="8"/>
        <v>294213.60000000003</v>
      </c>
      <c r="H185" s="14">
        <f t="shared" si="9"/>
        <v>0</v>
      </c>
      <c r="I185" s="2"/>
      <c r="J185" s="83"/>
      <c r="K185" s="86"/>
      <c r="L185" s="38" t="s">
        <v>16</v>
      </c>
      <c r="M185" s="8" t="s">
        <v>421</v>
      </c>
      <c r="N185" s="91" t="s">
        <v>431</v>
      </c>
      <c r="O185" s="92"/>
      <c r="P185" s="14"/>
      <c r="Q185" s="14"/>
    </row>
    <row r="186" spans="1:17" ht="11.25" customHeight="1">
      <c r="A186" s="83" t="s">
        <v>462</v>
      </c>
      <c r="B186" s="10" t="s">
        <v>156</v>
      </c>
      <c r="C186" s="96" t="s">
        <v>157</v>
      </c>
      <c r="D186" s="9" t="s">
        <v>215</v>
      </c>
      <c r="E186" s="53">
        <v>350313</v>
      </c>
      <c r="F186" s="6"/>
      <c r="G186" s="14">
        <f t="shared" si="8"/>
        <v>280250.4</v>
      </c>
      <c r="H186" s="14">
        <f t="shared" si="9"/>
        <v>0</v>
      </c>
      <c r="I186" s="2"/>
      <c r="J186" s="37" t="s">
        <v>465</v>
      </c>
      <c r="K186" s="34" t="s">
        <v>18</v>
      </c>
      <c r="L186" s="38" t="s">
        <v>16</v>
      </c>
      <c r="M186" s="8" t="s">
        <v>422</v>
      </c>
      <c r="N186" s="91" t="s">
        <v>431</v>
      </c>
      <c r="O186" s="92"/>
      <c r="P186" s="14"/>
      <c r="Q186" s="14"/>
    </row>
    <row r="187" spans="1:17" ht="11.25" customHeight="1" thickBot="1">
      <c r="A187" s="95"/>
      <c r="B187" s="22" t="s">
        <v>25</v>
      </c>
      <c r="C187" s="97"/>
      <c r="D187" s="21" t="s">
        <v>217</v>
      </c>
      <c r="E187" s="54">
        <v>440073</v>
      </c>
      <c r="F187" s="7"/>
      <c r="G187" s="14">
        <f t="shared" si="8"/>
        <v>352058.4</v>
      </c>
      <c r="H187" s="14">
        <f t="shared" si="9"/>
        <v>0</v>
      </c>
      <c r="I187" s="2"/>
      <c r="J187" s="39" t="s">
        <v>466</v>
      </c>
      <c r="K187" s="35" t="s">
        <v>18</v>
      </c>
      <c r="L187" s="32" t="s">
        <v>16</v>
      </c>
      <c r="M187" s="12" t="s">
        <v>423</v>
      </c>
      <c r="N187" s="93" t="s">
        <v>431</v>
      </c>
      <c r="O187" s="94"/>
      <c r="P187" s="14"/>
      <c r="Q187" s="14"/>
    </row>
    <row r="188" spans="9:14" ht="11.25" customHeight="1">
      <c r="I188" s="2"/>
      <c r="N188" s="25"/>
    </row>
    <row r="189" spans="1:15" ht="11.25" customHeight="1">
      <c r="A189" s="60"/>
      <c r="B189" s="44"/>
      <c r="C189" s="44"/>
      <c r="D189" s="44"/>
      <c r="E189" s="44"/>
      <c r="F189" s="36"/>
      <c r="G189" s="71"/>
      <c r="H189" s="71"/>
      <c r="I189" s="2"/>
      <c r="J189" s="82" t="s">
        <v>111</v>
      </c>
      <c r="K189" s="82"/>
      <c r="L189" s="82"/>
      <c r="M189" s="82"/>
      <c r="N189" s="82"/>
      <c r="O189" s="82"/>
    </row>
    <row r="190" spans="1:9" ht="11.25" customHeight="1">
      <c r="A190" s="60"/>
      <c r="B190" s="44"/>
      <c r="C190" s="44"/>
      <c r="D190" s="44"/>
      <c r="E190" s="44"/>
      <c r="F190" s="36"/>
      <c r="G190" s="71"/>
      <c r="H190" s="71"/>
      <c r="I190" s="2"/>
    </row>
    <row r="191" spans="1:9" ht="11.25" customHeight="1">
      <c r="A191" s="60"/>
      <c r="B191" s="44"/>
      <c r="C191" s="44"/>
      <c r="D191" s="44"/>
      <c r="E191" s="44"/>
      <c r="F191" s="36"/>
      <c r="G191" s="71"/>
      <c r="H191" s="71"/>
      <c r="I191" s="2"/>
    </row>
    <row r="192" spans="1:9" ht="11.25" customHeight="1">
      <c r="A192" s="60"/>
      <c r="B192" s="43"/>
      <c r="C192" s="43"/>
      <c r="D192" s="43"/>
      <c r="E192" s="43"/>
      <c r="I192" s="2"/>
    </row>
    <row r="193" spans="1:9" ht="11.25" customHeight="1">
      <c r="A193" s="60"/>
      <c r="B193" s="43"/>
      <c r="C193" s="43"/>
      <c r="D193" s="43"/>
      <c r="E193" s="43"/>
      <c r="I193" s="2"/>
    </row>
    <row r="194" ht="15">
      <c r="E194" s="42"/>
    </row>
    <row r="195" ht="15">
      <c r="E195" s="25"/>
    </row>
    <row r="196" ht="15">
      <c r="E196" s="25"/>
    </row>
    <row r="197" ht="15">
      <c r="E197" s="25"/>
    </row>
    <row r="198" ht="15">
      <c r="E198" s="25"/>
    </row>
    <row r="199" ht="15">
      <c r="E199" s="25"/>
    </row>
    <row r="200" ht="15">
      <c r="E200" s="25"/>
    </row>
    <row r="201" ht="15">
      <c r="E201" s="25"/>
    </row>
    <row r="202" ht="15">
      <c r="E202" s="25"/>
    </row>
    <row r="203" ht="15">
      <c r="E203" s="25"/>
    </row>
    <row r="204" ht="15">
      <c r="E204" s="25"/>
    </row>
    <row r="205" ht="15">
      <c r="E205" s="25"/>
    </row>
    <row r="206" ht="15">
      <c r="E206" s="25"/>
    </row>
    <row r="207" ht="15">
      <c r="E207" s="25"/>
    </row>
    <row r="208" ht="15">
      <c r="E208" s="25"/>
    </row>
    <row r="209" ht="15">
      <c r="E209" s="25"/>
    </row>
    <row r="210" ht="15">
      <c r="E210" s="25"/>
    </row>
    <row r="211" ht="15">
      <c r="E211" s="25"/>
    </row>
    <row r="212" ht="15">
      <c r="E212" s="25"/>
    </row>
    <row r="213" ht="15">
      <c r="E213" s="25"/>
    </row>
    <row r="214" ht="15">
      <c r="E214" s="25"/>
    </row>
    <row r="215" ht="15">
      <c r="E215" s="25"/>
    </row>
    <row r="216" ht="15">
      <c r="E216" s="25"/>
    </row>
    <row r="217" ht="15">
      <c r="E217" s="25"/>
    </row>
    <row r="218" ht="15">
      <c r="E218" s="25"/>
    </row>
    <row r="219" ht="15">
      <c r="E219" s="25"/>
    </row>
    <row r="220" ht="15">
      <c r="E220" s="25"/>
    </row>
    <row r="221" ht="15">
      <c r="E221" s="25"/>
    </row>
    <row r="222" ht="15">
      <c r="E222" s="25"/>
    </row>
    <row r="223" ht="15">
      <c r="E223" s="25"/>
    </row>
    <row r="224" ht="15">
      <c r="E224" s="25"/>
    </row>
    <row r="225" ht="15">
      <c r="E225" s="25"/>
    </row>
    <row r="226" ht="15">
      <c r="E226" s="25"/>
    </row>
    <row r="227" ht="15">
      <c r="E227" s="25"/>
    </row>
    <row r="228" ht="15">
      <c r="E228" s="25"/>
    </row>
    <row r="229" ht="15">
      <c r="E229" s="25"/>
    </row>
    <row r="230" ht="15">
      <c r="E230" s="25"/>
    </row>
    <row r="231" ht="15">
      <c r="E231" s="25"/>
    </row>
    <row r="232" ht="15">
      <c r="E232" s="25"/>
    </row>
    <row r="233" ht="15">
      <c r="E233" s="25"/>
    </row>
    <row r="234" ht="15">
      <c r="E234" s="25"/>
    </row>
    <row r="235" ht="15">
      <c r="E235" s="25"/>
    </row>
    <row r="236" ht="15">
      <c r="E236" s="25"/>
    </row>
    <row r="237" ht="15">
      <c r="E237" s="25"/>
    </row>
    <row r="238" ht="15">
      <c r="E238" s="25"/>
    </row>
    <row r="239" ht="15">
      <c r="E239" s="25"/>
    </row>
    <row r="240" ht="15">
      <c r="E240" s="25"/>
    </row>
    <row r="241" ht="15">
      <c r="E241" s="25"/>
    </row>
    <row r="242" ht="15">
      <c r="E242" s="25"/>
    </row>
    <row r="243" ht="15">
      <c r="E243" s="25"/>
    </row>
    <row r="244" ht="15">
      <c r="E244" s="25"/>
    </row>
    <row r="245" ht="15">
      <c r="E245" s="25"/>
    </row>
    <row r="246" ht="15">
      <c r="E246" s="25"/>
    </row>
    <row r="247" ht="15">
      <c r="E247" s="25"/>
    </row>
    <row r="248" ht="15">
      <c r="E248" s="25"/>
    </row>
    <row r="249" ht="15">
      <c r="E249" s="25"/>
    </row>
    <row r="250" ht="15">
      <c r="E250" s="25"/>
    </row>
    <row r="251" ht="15">
      <c r="E251" s="25"/>
    </row>
    <row r="252" ht="15">
      <c r="E252" s="25"/>
    </row>
    <row r="253" ht="15">
      <c r="E253" s="25"/>
    </row>
    <row r="254" ht="15">
      <c r="E254" s="25"/>
    </row>
    <row r="255" ht="15">
      <c r="E255" s="25"/>
    </row>
    <row r="256" ht="15">
      <c r="E256" s="25"/>
    </row>
    <row r="257" ht="15">
      <c r="E257" s="25"/>
    </row>
    <row r="258" ht="15">
      <c r="E258" s="25"/>
    </row>
    <row r="259" ht="15">
      <c r="E259" s="25"/>
    </row>
    <row r="260" ht="15">
      <c r="E260" s="42"/>
    </row>
    <row r="261" ht="15">
      <c r="E261" s="42"/>
    </row>
    <row r="262" ht="15">
      <c r="E262" s="25"/>
    </row>
    <row r="263" ht="15">
      <c r="E263" s="25"/>
    </row>
    <row r="264" ht="15">
      <c r="E264" s="25"/>
    </row>
    <row r="265" ht="15">
      <c r="E265" s="25"/>
    </row>
    <row r="266" ht="15">
      <c r="E266" s="25"/>
    </row>
    <row r="267" ht="15">
      <c r="E267" s="25"/>
    </row>
    <row r="268" ht="15">
      <c r="E268" s="25"/>
    </row>
    <row r="269" ht="15">
      <c r="E269" s="25"/>
    </row>
    <row r="270" ht="15">
      <c r="E270" s="25"/>
    </row>
    <row r="271" ht="15">
      <c r="E271" s="25"/>
    </row>
    <row r="272" ht="15">
      <c r="E272" s="25"/>
    </row>
    <row r="273" ht="15">
      <c r="E273" s="25"/>
    </row>
    <row r="274" ht="15">
      <c r="E274" s="25"/>
    </row>
    <row r="275" ht="15">
      <c r="E275" s="25"/>
    </row>
    <row r="276" ht="15">
      <c r="E276" s="25"/>
    </row>
    <row r="277" ht="15">
      <c r="E277" s="25"/>
    </row>
    <row r="278" ht="15">
      <c r="E278" s="25"/>
    </row>
    <row r="279" ht="15">
      <c r="E279" s="25"/>
    </row>
    <row r="280" ht="15">
      <c r="E280" s="25"/>
    </row>
    <row r="281" ht="15">
      <c r="E281" s="25"/>
    </row>
    <row r="282" ht="15">
      <c r="E282" s="25"/>
    </row>
    <row r="283" ht="15">
      <c r="E283" s="25"/>
    </row>
    <row r="284" ht="15">
      <c r="E284" s="25"/>
    </row>
    <row r="285" ht="15">
      <c r="E285" s="25"/>
    </row>
    <row r="286" ht="15">
      <c r="E286" s="25"/>
    </row>
    <row r="287" ht="15">
      <c r="E287" s="25"/>
    </row>
    <row r="288" ht="15">
      <c r="E288" s="25"/>
    </row>
    <row r="289" ht="15">
      <c r="E289" s="25"/>
    </row>
    <row r="290" ht="15">
      <c r="E290" s="25"/>
    </row>
    <row r="291" ht="15">
      <c r="E291" s="25"/>
    </row>
    <row r="292" ht="15">
      <c r="E292" s="25"/>
    </row>
    <row r="293" ht="15">
      <c r="E293" s="25"/>
    </row>
    <row r="294" ht="15">
      <c r="E294" s="25"/>
    </row>
    <row r="295" ht="15">
      <c r="E295" s="25"/>
    </row>
    <row r="296" ht="15">
      <c r="E296" s="25"/>
    </row>
    <row r="297" ht="15">
      <c r="E297" s="25"/>
    </row>
    <row r="298" ht="15">
      <c r="E298" s="25"/>
    </row>
    <row r="299" ht="15">
      <c r="E299" s="25"/>
    </row>
    <row r="300" ht="15">
      <c r="E300" s="25"/>
    </row>
    <row r="301" ht="15">
      <c r="E301" s="25"/>
    </row>
    <row r="302" ht="15">
      <c r="E302" s="25"/>
    </row>
    <row r="303" ht="15">
      <c r="E303" s="25"/>
    </row>
    <row r="304" ht="15">
      <c r="E304" s="25"/>
    </row>
    <row r="305" ht="15">
      <c r="E305" s="25"/>
    </row>
    <row r="306" ht="15">
      <c r="E306" s="25"/>
    </row>
    <row r="307" ht="15">
      <c r="E307" s="25"/>
    </row>
    <row r="308" ht="15">
      <c r="E308" s="25"/>
    </row>
    <row r="309" ht="15">
      <c r="E309" s="25"/>
    </row>
    <row r="310" ht="15">
      <c r="E310" s="25"/>
    </row>
    <row r="311" ht="15">
      <c r="E311" s="25"/>
    </row>
    <row r="312" ht="15">
      <c r="E312" s="25"/>
    </row>
    <row r="313" ht="15">
      <c r="E313" s="25"/>
    </row>
    <row r="314" ht="15">
      <c r="E314" s="25"/>
    </row>
    <row r="315" ht="15">
      <c r="E315" s="25"/>
    </row>
    <row r="316" ht="15">
      <c r="E316" s="25"/>
    </row>
    <row r="317" ht="15">
      <c r="E317" s="25"/>
    </row>
    <row r="318" ht="15">
      <c r="E318" s="25"/>
    </row>
    <row r="319" ht="15">
      <c r="E319" s="25"/>
    </row>
    <row r="320" ht="15">
      <c r="E320" s="25"/>
    </row>
    <row r="321" ht="15">
      <c r="E321" s="42"/>
    </row>
    <row r="322" ht="15">
      <c r="E322" s="25"/>
    </row>
    <row r="323" ht="15">
      <c r="E323" s="42"/>
    </row>
  </sheetData>
  <sheetProtection/>
  <mergeCells count="191">
    <mergeCell ref="C113:C115"/>
    <mergeCell ref="C52:C54"/>
    <mergeCell ref="B11:B12"/>
    <mergeCell ref="B13:B14"/>
    <mergeCell ref="B15:B16"/>
    <mergeCell ref="B19:B22"/>
    <mergeCell ref="B23:B27"/>
    <mergeCell ref="B28:B32"/>
    <mergeCell ref="B39:B42"/>
    <mergeCell ref="A48:A56"/>
    <mergeCell ref="C3:C10"/>
    <mergeCell ref="C11:C18"/>
    <mergeCell ref="C19:C21"/>
    <mergeCell ref="C23:C26"/>
    <mergeCell ref="C28:C30"/>
    <mergeCell ref="C33:C36"/>
    <mergeCell ref="B48:B51"/>
    <mergeCell ref="C39:C41"/>
    <mergeCell ref="B52:B56"/>
    <mergeCell ref="C43:C46"/>
    <mergeCell ref="C48:C49"/>
    <mergeCell ref="A3:A10"/>
    <mergeCell ref="A11:A18"/>
    <mergeCell ref="A19:A27"/>
    <mergeCell ref="A28:A38"/>
    <mergeCell ref="A39:A47"/>
    <mergeCell ref="B3:B4"/>
    <mergeCell ref="B33:B38"/>
    <mergeCell ref="B43:B47"/>
    <mergeCell ref="J3:J13"/>
    <mergeCell ref="K3:K6"/>
    <mergeCell ref="L3:L5"/>
    <mergeCell ref="B5:B6"/>
    <mergeCell ref="B7:B8"/>
    <mergeCell ref="K7:K10"/>
    <mergeCell ref="L7:L9"/>
    <mergeCell ref="K11:K13"/>
    <mergeCell ref="L11:L12"/>
    <mergeCell ref="J14:J29"/>
    <mergeCell ref="K14:K19"/>
    <mergeCell ref="L14:L17"/>
    <mergeCell ref="K20:K24"/>
    <mergeCell ref="L20:L22"/>
    <mergeCell ref="K25:K29"/>
    <mergeCell ref="L25:L27"/>
    <mergeCell ref="J30:J40"/>
    <mergeCell ref="K30:K33"/>
    <mergeCell ref="L30:L32"/>
    <mergeCell ref="K34:K37"/>
    <mergeCell ref="L34:L36"/>
    <mergeCell ref="K38:K40"/>
    <mergeCell ref="L38:L39"/>
    <mergeCell ref="J41:J53"/>
    <mergeCell ref="K41:K44"/>
    <mergeCell ref="L41:L42"/>
    <mergeCell ref="K45:K49"/>
    <mergeCell ref="L45:L47"/>
    <mergeCell ref="K50:K53"/>
    <mergeCell ref="L50:L51"/>
    <mergeCell ref="A58:F58"/>
    <mergeCell ref="A67:A78"/>
    <mergeCell ref="B67:B70"/>
    <mergeCell ref="C67:C69"/>
    <mergeCell ref="J67:J81"/>
    <mergeCell ref="K67:K71"/>
    <mergeCell ref="A79:A93"/>
    <mergeCell ref="C79:C81"/>
    <mergeCell ref="J82:J92"/>
    <mergeCell ref="K82:K87"/>
    <mergeCell ref="L67:L69"/>
    <mergeCell ref="B71:B74"/>
    <mergeCell ref="C71:C73"/>
    <mergeCell ref="K72:K76"/>
    <mergeCell ref="L72:L74"/>
    <mergeCell ref="B75:B78"/>
    <mergeCell ref="C75:C77"/>
    <mergeCell ref="K77:K81"/>
    <mergeCell ref="L77:L79"/>
    <mergeCell ref="B79:B83"/>
    <mergeCell ref="L82:L85"/>
    <mergeCell ref="B84:B88"/>
    <mergeCell ref="C84:C86"/>
    <mergeCell ref="K88:K92"/>
    <mergeCell ref="L88:L90"/>
    <mergeCell ref="B89:B93"/>
    <mergeCell ref="C89:C91"/>
    <mergeCell ref="J93:J103"/>
    <mergeCell ref="K93:K98"/>
    <mergeCell ref="L93:L96"/>
    <mergeCell ref="L104:L107"/>
    <mergeCell ref="A94:A108"/>
    <mergeCell ref="B94:B98"/>
    <mergeCell ref="C94:C96"/>
    <mergeCell ref="B99:B103"/>
    <mergeCell ref="C99:C101"/>
    <mergeCell ref="K99:K103"/>
    <mergeCell ref="B113:B116"/>
    <mergeCell ref="J115:J126"/>
    <mergeCell ref="K115:K120"/>
    <mergeCell ref="L115:L117"/>
    <mergeCell ref="B117:B120"/>
    <mergeCell ref="L99:L101"/>
    <mergeCell ref="B104:B108"/>
    <mergeCell ref="C104:C106"/>
    <mergeCell ref="J104:J114"/>
    <mergeCell ref="K104:K109"/>
    <mergeCell ref="C117:C119"/>
    <mergeCell ref="L118:L119"/>
    <mergeCell ref="K121:K126"/>
    <mergeCell ref="L121:L123"/>
    <mergeCell ref="L124:L125"/>
    <mergeCell ref="A109:A120"/>
    <mergeCell ref="B109:B112"/>
    <mergeCell ref="C109:C111"/>
    <mergeCell ref="K110:K114"/>
    <mergeCell ref="L110:L112"/>
    <mergeCell ref="A134:A143"/>
    <mergeCell ref="B134:B138"/>
    <mergeCell ref="C134:C136"/>
    <mergeCell ref="J134:J153"/>
    <mergeCell ref="K134:K138"/>
    <mergeCell ref="L134:L136"/>
    <mergeCell ref="B139:B143"/>
    <mergeCell ref="C139:C141"/>
    <mergeCell ref="K139:K143"/>
    <mergeCell ref="L139:L141"/>
    <mergeCell ref="A144:A153"/>
    <mergeCell ref="B144:B148"/>
    <mergeCell ref="C144:C146"/>
    <mergeCell ref="K144:K148"/>
    <mergeCell ref="L144:L146"/>
    <mergeCell ref="B149:B153"/>
    <mergeCell ref="C149:C151"/>
    <mergeCell ref="K149:K153"/>
    <mergeCell ref="L149:L151"/>
    <mergeCell ref="L152:L153"/>
    <mergeCell ref="C154:C156"/>
    <mergeCell ref="J154:J163"/>
    <mergeCell ref="K154:K158"/>
    <mergeCell ref="L154:L156"/>
    <mergeCell ref="B159:B163"/>
    <mergeCell ref="C159:C161"/>
    <mergeCell ref="K159:K163"/>
    <mergeCell ref="L159:L161"/>
    <mergeCell ref="B164:B168"/>
    <mergeCell ref="C164:C166"/>
    <mergeCell ref="J164:J173"/>
    <mergeCell ref="K164:K168"/>
    <mergeCell ref="L164:L166"/>
    <mergeCell ref="B169:B173"/>
    <mergeCell ref="C169:C171"/>
    <mergeCell ref="K169:K173"/>
    <mergeCell ref="L169:L171"/>
    <mergeCell ref="B174:B178"/>
    <mergeCell ref="C174:C176"/>
    <mergeCell ref="J174:J177"/>
    <mergeCell ref="L174:L177"/>
    <mergeCell ref="B179:B183"/>
    <mergeCell ref="C179:C181"/>
    <mergeCell ref="J178:J179"/>
    <mergeCell ref="K178:K179"/>
    <mergeCell ref="B154:B158"/>
    <mergeCell ref="N178:O178"/>
    <mergeCell ref="N179:O179"/>
    <mergeCell ref="A184:A185"/>
    <mergeCell ref="C184:C185"/>
    <mergeCell ref="J180:J181"/>
    <mergeCell ref="K180:K181"/>
    <mergeCell ref="N180:O180"/>
    <mergeCell ref="N181:O181"/>
    <mergeCell ref="N185:O185"/>
    <mergeCell ref="N184:O184"/>
    <mergeCell ref="N186:O186"/>
    <mergeCell ref="N187:O187"/>
    <mergeCell ref="A186:A187"/>
    <mergeCell ref="C186:C187"/>
    <mergeCell ref="J182:J183"/>
    <mergeCell ref="K182:K183"/>
    <mergeCell ref="N182:O182"/>
    <mergeCell ref="N183:O183"/>
    <mergeCell ref="A154:A183"/>
    <mergeCell ref="A1:H1"/>
    <mergeCell ref="J189:O189"/>
    <mergeCell ref="A121:A129"/>
    <mergeCell ref="B121:B124"/>
    <mergeCell ref="C121:C122"/>
    <mergeCell ref="B125:B129"/>
    <mergeCell ref="C125:C127"/>
    <mergeCell ref="A130:F130"/>
    <mergeCell ref="J184:J185"/>
    <mergeCell ref="K184:K185"/>
  </mergeCells>
  <printOptions/>
  <pageMargins left="0.25" right="0.25" top="0.75" bottom="0.75" header="0.3" footer="0.3"/>
  <pageSetup horizontalDpi="600" verticalDpi="600" orientation="portrait" paperSize="9" scale="96" r:id="rId1"/>
  <rowBreaks count="2" manualBreakCount="2">
    <brk id="63" max="16" man="1"/>
    <brk id="131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115" zoomScaleNormal="115" zoomScaleSheetLayoutView="115" zoomScalePageLayoutView="0" workbookViewId="0" topLeftCell="A1">
      <selection activeCell="J26" sqref="J26"/>
    </sheetView>
  </sheetViews>
  <sheetFormatPr defaultColWidth="9.140625" defaultRowHeight="15"/>
  <cols>
    <col min="1" max="1" width="18.7109375" style="59" customWidth="1"/>
    <col min="2" max="3" width="21.57421875" style="59" customWidth="1"/>
    <col min="4" max="4" width="5.28125" style="59" customWidth="1"/>
    <col min="5" max="5" width="17.7109375" style="59" customWidth="1"/>
    <col min="6" max="6" width="21.7109375" style="59" customWidth="1"/>
    <col min="7" max="7" width="13.7109375" style="59" customWidth="1"/>
    <col min="8" max="16384" width="9.140625" style="59" customWidth="1"/>
  </cols>
  <sheetData>
    <row r="1" spans="1:7" ht="37.5" customHeight="1">
      <c r="A1" s="135" t="s">
        <v>468</v>
      </c>
      <c r="B1" s="135"/>
      <c r="C1" s="135"/>
      <c r="D1" s="57"/>
      <c r="E1" s="57"/>
      <c r="F1" s="57"/>
      <c r="G1" s="58"/>
    </row>
    <row r="2" spans="1:7" ht="12.75" customHeight="1">
      <c r="A2" s="60"/>
      <c r="B2" s="60"/>
      <c r="C2" s="60"/>
      <c r="D2" s="60"/>
      <c r="E2" s="60"/>
      <c r="F2" s="60"/>
      <c r="G2" s="60"/>
    </row>
    <row r="3" spans="1:7" ht="12.75" customHeight="1">
      <c r="A3" s="131" t="s">
        <v>218</v>
      </c>
      <c r="B3" s="132"/>
      <c r="C3" s="72"/>
      <c r="D3" s="60"/>
      <c r="E3" s="61" t="s">
        <v>219</v>
      </c>
      <c r="F3" s="60"/>
      <c r="G3" s="60"/>
    </row>
    <row r="4" spans="1:7" ht="12.75" customHeight="1">
      <c r="A4" s="75" t="s">
        <v>220</v>
      </c>
      <c r="B4" s="75" t="s">
        <v>221</v>
      </c>
      <c r="C4" s="75" t="s">
        <v>471</v>
      </c>
      <c r="D4" s="60"/>
      <c r="E4" s="75" t="s">
        <v>220</v>
      </c>
      <c r="F4" s="75" t="s">
        <v>221</v>
      </c>
      <c r="G4" s="75" t="s">
        <v>471</v>
      </c>
    </row>
    <row r="5" spans="1:7" ht="12.75" customHeight="1">
      <c r="A5" s="133" t="s">
        <v>222</v>
      </c>
      <c r="B5" s="133"/>
      <c r="C5" s="80"/>
      <c r="D5" s="60"/>
      <c r="E5" s="133" t="s">
        <v>223</v>
      </c>
      <c r="F5" s="133"/>
      <c r="G5" s="74"/>
    </row>
    <row r="6" spans="1:7" ht="12.75" customHeight="1">
      <c r="A6" s="75" t="s">
        <v>224</v>
      </c>
      <c r="B6" s="77">
        <v>2010</v>
      </c>
      <c r="C6" s="74">
        <f aca="true" t="shared" si="0" ref="C6:C18">B6*0.8</f>
        <v>1608</v>
      </c>
      <c r="D6" s="60"/>
      <c r="E6" s="75" t="s">
        <v>248</v>
      </c>
      <c r="F6" s="78">
        <v>18000</v>
      </c>
      <c r="G6" s="74">
        <f aca="true" t="shared" si="1" ref="G6:G21">F6*0.8</f>
        <v>14400</v>
      </c>
    </row>
    <row r="7" spans="1:7" ht="12.75" customHeight="1">
      <c r="A7" s="75" t="s">
        <v>225</v>
      </c>
      <c r="B7" s="77">
        <v>3830</v>
      </c>
      <c r="C7" s="74">
        <f t="shared" si="0"/>
        <v>3064</v>
      </c>
      <c r="D7" s="60"/>
      <c r="E7" s="75" t="s">
        <v>249</v>
      </c>
      <c r="F7" s="78">
        <v>19250</v>
      </c>
      <c r="G7" s="74">
        <f t="shared" si="1"/>
        <v>15400</v>
      </c>
    </row>
    <row r="8" spans="1:7" ht="12.75" customHeight="1">
      <c r="A8" s="75" t="s">
        <v>226</v>
      </c>
      <c r="B8" s="77">
        <v>4620</v>
      </c>
      <c r="C8" s="74">
        <f t="shared" si="0"/>
        <v>3696</v>
      </c>
      <c r="D8" s="60"/>
      <c r="E8" s="75" t="s">
        <v>250</v>
      </c>
      <c r="F8" s="78">
        <v>22550</v>
      </c>
      <c r="G8" s="74">
        <f t="shared" si="1"/>
        <v>18040</v>
      </c>
    </row>
    <row r="9" spans="1:7" ht="12.75" customHeight="1">
      <c r="A9" s="75" t="s">
        <v>227</v>
      </c>
      <c r="B9" s="77">
        <v>3250</v>
      </c>
      <c r="C9" s="74">
        <f t="shared" si="0"/>
        <v>2600</v>
      </c>
      <c r="D9" s="60"/>
      <c r="E9" s="75" t="s">
        <v>251</v>
      </c>
      <c r="F9" s="78">
        <v>23900</v>
      </c>
      <c r="G9" s="74">
        <f t="shared" si="1"/>
        <v>19120</v>
      </c>
    </row>
    <row r="10" spans="1:7" ht="12.75" customHeight="1">
      <c r="A10" s="75" t="s">
        <v>228</v>
      </c>
      <c r="B10" s="77">
        <v>4460</v>
      </c>
      <c r="C10" s="74">
        <f t="shared" si="0"/>
        <v>3568</v>
      </c>
      <c r="D10" s="60"/>
      <c r="E10" s="75" t="s">
        <v>252</v>
      </c>
      <c r="F10" s="78">
        <v>24500</v>
      </c>
      <c r="G10" s="74">
        <f t="shared" si="1"/>
        <v>19600</v>
      </c>
    </row>
    <row r="11" spans="1:7" ht="12.75" customHeight="1">
      <c r="A11" s="75" t="s">
        <v>229</v>
      </c>
      <c r="B11" s="77">
        <v>5785</v>
      </c>
      <c r="C11" s="74">
        <f t="shared" si="0"/>
        <v>4628</v>
      </c>
      <c r="D11" s="60"/>
      <c r="E11" s="75" t="s">
        <v>253</v>
      </c>
      <c r="F11" s="78">
        <v>37600</v>
      </c>
      <c r="G11" s="74">
        <f t="shared" si="1"/>
        <v>30080</v>
      </c>
    </row>
    <row r="12" spans="1:7" ht="12.75" customHeight="1">
      <c r="A12" s="75" t="s">
        <v>230</v>
      </c>
      <c r="B12" s="77">
        <v>5785</v>
      </c>
      <c r="C12" s="74">
        <f t="shared" si="0"/>
        <v>4628</v>
      </c>
      <c r="D12" s="60"/>
      <c r="E12" s="75" t="s">
        <v>254</v>
      </c>
      <c r="F12" s="78">
        <v>38550</v>
      </c>
      <c r="G12" s="74">
        <f t="shared" si="1"/>
        <v>30840</v>
      </c>
    </row>
    <row r="13" spans="1:7" ht="12.75" customHeight="1">
      <c r="A13" s="75" t="s">
        <v>231</v>
      </c>
      <c r="B13" s="77">
        <v>8715</v>
      </c>
      <c r="C13" s="74">
        <f t="shared" si="0"/>
        <v>6972</v>
      </c>
      <c r="D13" s="60"/>
      <c r="E13" s="75" t="s">
        <v>255</v>
      </c>
      <c r="F13" s="78">
        <v>39550</v>
      </c>
      <c r="G13" s="74">
        <f t="shared" si="1"/>
        <v>31640</v>
      </c>
    </row>
    <row r="14" spans="1:7" ht="12.75" customHeight="1">
      <c r="A14" s="75" t="s">
        <v>232</v>
      </c>
      <c r="B14" s="77">
        <v>8715</v>
      </c>
      <c r="C14" s="74">
        <f t="shared" si="0"/>
        <v>6972</v>
      </c>
      <c r="D14" s="60"/>
      <c r="E14" s="75" t="s">
        <v>256</v>
      </c>
      <c r="F14" s="78">
        <v>19050</v>
      </c>
      <c r="G14" s="74">
        <f t="shared" si="1"/>
        <v>15240</v>
      </c>
    </row>
    <row r="15" spans="1:7" ht="12.75" customHeight="1">
      <c r="A15" s="75" t="s">
        <v>233</v>
      </c>
      <c r="B15" s="77">
        <v>8970</v>
      </c>
      <c r="C15" s="74">
        <f t="shared" si="0"/>
        <v>7176</v>
      </c>
      <c r="D15" s="60"/>
      <c r="E15" s="75" t="s">
        <v>257</v>
      </c>
      <c r="F15" s="78">
        <v>20300</v>
      </c>
      <c r="G15" s="74">
        <f t="shared" si="1"/>
        <v>16240</v>
      </c>
    </row>
    <row r="16" spans="1:7" ht="12.75" customHeight="1">
      <c r="A16" s="75" t="s">
        <v>234</v>
      </c>
      <c r="B16" s="77">
        <v>12330</v>
      </c>
      <c r="C16" s="74">
        <f t="shared" si="0"/>
        <v>9864</v>
      </c>
      <c r="D16" s="60"/>
      <c r="E16" s="75" t="s">
        <v>258</v>
      </c>
      <c r="F16" s="78">
        <v>25750</v>
      </c>
      <c r="G16" s="74">
        <f t="shared" si="1"/>
        <v>20600</v>
      </c>
    </row>
    <row r="17" spans="1:7" ht="12.75" customHeight="1">
      <c r="A17" s="75" t="s">
        <v>235</v>
      </c>
      <c r="B17" s="77">
        <v>12890</v>
      </c>
      <c r="C17" s="74">
        <f t="shared" si="0"/>
        <v>10312</v>
      </c>
      <c r="D17" s="60"/>
      <c r="E17" s="75" t="s">
        <v>259</v>
      </c>
      <c r="F17" s="78">
        <v>26350</v>
      </c>
      <c r="G17" s="74">
        <f t="shared" si="1"/>
        <v>21080</v>
      </c>
    </row>
    <row r="18" spans="1:7" ht="12.75" customHeight="1">
      <c r="A18" s="75" t="s">
        <v>236</v>
      </c>
      <c r="B18" s="77">
        <v>15640</v>
      </c>
      <c r="C18" s="74">
        <f t="shared" si="0"/>
        <v>12512</v>
      </c>
      <c r="D18" s="60"/>
      <c r="E18" s="75" t="s">
        <v>260</v>
      </c>
      <c r="F18" s="78">
        <v>42500</v>
      </c>
      <c r="G18" s="74">
        <f t="shared" si="1"/>
        <v>34000</v>
      </c>
    </row>
    <row r="19" spans="1:7" ht="12.75" customHeight="1">
      <c r="A19" s="60"/>
      <c r="B19" s="60"/>
      <c r="C19" s="60"/>
      <c r="D19" s="60"/>
      <c r="E19" s="75" t="s">
        <v>261</v>
      </c>
      <c r="F19" s="78">
        <v>43550</v>
      </c>
      <c r="G19" s="74">
        <f t="shared" si="1"/>
        <v>34840</v>
      </c>
    </row>
    <row r="20" spans="1:7" ht="12.75" customHeight="1">
      <c r="A20" s="75" t="s">
        <v>220</v>
      </c>
      <c r="B20" s="75" t="s">
        <v>221</v>
      </c>
      <c r="C20" s="75" t="s">
        <v>471</v>
      </c>
      <c r="D20" s="60"/>
      <c r="E20" s="75" t="s">
        <v>262</v>
      </c>
      <c r="F20" s="78">
        <v>46500</v>
      </c>
      <c r="G20" s="74">
        <f t="shared" si="1"/>
        <v>37200</v>
      </c>
    </row>
    <row r="21" spans="1:7" ht="12.75" customHeight="1">
      <c r="A21" s="133" t="s">
        <v>237</v>
      </c>
      <c r="B21" s="134"/>
      <c r="C21" s="79"/>
      <c r="D21" s="60"/>
      <c r="E21" s="75" t="s">
        <v>263</v>
      </c>
      <c r="F21" s="78">
        <v>48900</v>
      </c>
      <c r="G21" s="74">
        <f t="shared" si="1"/>
        <v>39120</v>
      </c>
    </row>
    <row r="22" spans="1:7" ht="12.75" customHeight="1">
      <c r="A22" s="75" t="s">
        <v>238</v>
      </c>
      <c r="B22" s="78">
        <v>21600</v>
      </c>
      <c r="C22" s="74">
        <f aca="true" t="shared" si="2" ref="C22:C30">B22*0.8</f>
        <v>17280</v>
      </c>
      <c r="D22" s="60"/>
      <c r="E22" s="60"/>
      <c r="F22" s="60"/>
      <c r="G22" s="60"/>
    </row>
    <row r="23" spans="1:7" ht="12.75" customHeight="1">
      <c r="A23" s="75" t="s">
        <v>239</v>
      </c>
      <c r="B23" s="78">
        <v>23150</v>
      </c>
      <c r="C23" s="74">
        <f t="shared" si="2"/>
        <v>18520</v>
      </c>
      <c r="D23" s="60"/>
      <c r="E23" s="75" t="s">
        <v>220</v>
      </c>
      <c r="F23" s="75" t="s">
        <v>221</v>
      </c>
      <c r="G23" s="75" t="s">
        <v>471</v>
      </c>
    </row>
    <row r="24" spans="1:7" ht="12.75" customHeight="1">
      <c r="A24" s="75" t="s">
        <v>240</v>
      </c>
      <c r="B24" s="78">
        <v>24000</v>
      </c>
      <c r="C24" s="74">
        <f t="shared" si="2"/>
        <v>19200</v>
      </c>
      <c r="D24" s="60"/>
      <c r="E24" s="133" t="s">
        <v>241</v>
      </c>
      <c r="F24" s="134"/>
      <c r="G24" s="74"/>
    </row>
    <row r="25" spans="1:7" ht="12.75" customHeight="1">
      <c r="A25" s="75" t="s">
        <v>242</v>
      </c>
      <c r="B25" s="78">
        <v>26700</v>
      </c>
      <c r="C25" s="74">
        <f t="shared" si="2"/>
        <v>21360</v>
      </c>
      <c r="D25" s="60"/>
      <c r="E25" s="75" t="s">
        <v>424</v>
      </c>
      <c r="F25" s="76">
        <v>17400</v>
      </c>
      <c r="G25" s="74">
        <f aca="true" t="shared" si="3" ref="G25:G34">F25*0.8</f>
        <v>13920</v>
      </c>
    </row>
    <row r="26" spans="1:7" ht="12.75" customHeight="1">
      <c r="A26" s="75" t="s">
        <v>243</v>
      </c>
      <c r="B26" s="78">
        <v>42100</v>
      </c>
      <c r="C26" s="74">
        <f t="shared" si="2"/>
        <v>33680</v>
      </c>
      <c r="D26" s="60"/>
      <c r="E26" s="75" t="s">
        <v>425</v>
      </c>
      <c r="F26" s="76">
        <v>18150</v>
      </c>
      <c r="G26" s="74">
        <f t="shared" si="3"/>
        <v>14520</v>
      </c>
    </row>
    <row r="27" spans="1:7" ht="12.75" customHeight="1">
      <c r="A27" s="75" t="s">
        <v>244</v>
      </c>
      <c r="B27" s="78">
        <v>44700</v>
      </c>
      <c r="C27" s="74">
        <f t="shared" si="2"/>
        <v>35760</v>
      </c>
      <c r="D27" s="60"/>
      <c r="E27" s="75" t="s">
        <v>426</v>
      </c>
      <c r="F27" s="76">
        <v>18350</v>
      </c>
      <c r="G27" s="74">
        <f t="shared" si="3"/>
        <v>14680</v>
      </c>
    </row>
    <row r="28" spans="1:7" ht="12.75" customHeight="1">
      <c r="A28" s="75" t="s">
        <v>245</v>
      </c>
      <c r="B28" s="78">
        <v>47350</v>
      </c>
      <c r="C28" s="74">
        <f t="shared" si="2"/>
        <v>37880</v>
      </c>
      <c r="D28" s="60"/>
      <c r="E28" s="75" t="s">
        <v>427</v>
      </c>
      <c r="F28" s="76">
        <v>19750</v>
      </c>
      <c r="G28" s="74">
        <f t="shared" si="3"/>
        <v>15800</v>
      </c>
    </row>
    <row r="29" spans="1:7" ht="12.75" customHeight="1">
      <c r="A29" s="75" t="s">
        <v>246</v>
      </c>
      <c r="B29" s="78">
        <v>51600</v>
      </c>
      <c r="C29" s="74">
        <f t="shared" si="2"/>
        <v>41280</v>
      </c>
      <c r="D29" s="60"/>
      <c r="E29" s="75" t="s">
        <v>428</v>
      </c>
      <c r="F29" s="77">
        <v>19950</v>
      </c>
      <c r="G29" s="74">
        <f t="shared" si="3"/>
        <v>15960</v>
      </c>
    </row>
    <row r="30" spans="1:7" ht="12.75" customHeight="1">
      <c r="A30" s="75" t="s">
        <v>247</v>
      </c>
      <c r="B30" s="78">
        <v>53700</v>
      </c>
      <c r="C30" s="74">
        <f t="shared" si="2"/>
        <v>42960</v>
      </c>
      <c r="D30" s="60"/>
      <c r="E30" s="75" t="s">
        <v>429</v>
      </c>
      <c r="F30" s="77">
        <v>21100</v>
      </c>
      <c r="G30" s="74">
        <f t="shared" si="3"/>
        <v>16880</v>
      </c>
    </row>
    <row r="31" spans="1:7" ht="12.75" customHeight="1">
      <c r="A31" s="60"/>
      <c r="B31" s="60"/>
      <c r="C31" s="60"/>
      <c r="D31" s="60"/>
      <c r="E31" s="75" t="s">
        <v>264</v>
      </c>
      <c r="F31" s="78">
        <v>24400</v>
      </c>
      <c r="G31" s="74">
        <f t="shared" si="3"/>
        <v>19520</v>
      </c>
    </row>
    <row r="32" spans="1:7" ht="12.75" customHeight="1">
      <c r="A32" s="63"/>
      <c r="B32" s="64"/>
      <c r="C32" s="64"/>
      <c r="D32" s="60"/>
      <c r="E32" s="75" t="s">
        <v>265</v>
      </c>
      <c r="F32" s="78">
        <v>28600</v>
      </c>
      <c r="G32" s="74">
        <f t="shared" si="3"/>
        <v>22880</v>
      </c>
    </row>
    <row r="33" spans="1:7" ht="12.75" customHeight="1">
      <c r="A33" s="64"/>
      <c r="B33" s="64"/>
      <c r="C33" s="64"/>
      <c r="D33" s="60"/>
      <c r="E33" s="75" t="s">
        <v>266</v>
      </c>
      <c r="F33" s="78">
        <v>33700</v>
      </c>
      <c r="G33" s="74">
        <f t="shared" si="3"/>
        <v>26960</v>
      </c>
    </row>
    <row r="34" spans="1:7" ht="12.75" customHeight="1">
      <c r="A34" s="64"/>
      <c r="B34" s="64"/>
      <c r="C34" s="64"/>
      <c r="D34" s="60"/>
      <c r="E34" s="75" t="s">
        <v>267</v>
      </c>
      <c r="F34" s="78">
        <v>38200</v>
      </c>
      <c r="G34" s="74">
        <f t="shared" si="3"/>
        <v>30560</v>
      </c>
    </row>
    <row r="35" spans="1:7" ht="12.75" customHeight="1">
      <c r="A35" s="60"/>
      <c r="B35" s="60"/>
      <c r="C35" s="60"/>
      <c r="D35" s="60"/>
      <c r="E35" s="62"/>
      <c r="F35" s="62"/>
      <c r="G35" s="60"/>
    </row>
    <row r="36" spans="1:7" ht="15">
      <c r="A36" s="60"/>
      <c r="B36" s="60"/>
      <c r="C36" s="60"/>
      <c r="D36" s="60"/>
      <c r="E36" s="60"/>
      <c r="F36" s="60"/>
      <c r="G36" s="60"/>
    </row>
    <row r="37" spans="1:7" ht="15">
      <c r="A37" s="60"/>
      <c r="B37" s="60"/>
      <c r="C37" s="60"/>
      <c r="D37" s="60"/>
      <c r="E37" s="60"/>
      <c r="F37" s="60"/>
      <c r="G37" s="60"/>
    </row>
    <row r="38" spans="1:7" ht="15">
      <c r="A38" s="60"/>
      <c r="B38" s="60"/>
      <c r="C38" s="60"/>
      <c r="D38" s="60"/>
      <c r="E38" s="60"/>
      <c r="F38" s="60"/>
      <c r="G38" s="60"/>
    </row>
    <row r="39" spans="1:7" ht="15">
      <c r="A39" s="60"/>
      <c r="B39" s="60"/>
      <c r="C39" s="60"/>
      <c r="D39" s="60"/>
      <c r="E39" s="60"/>
      <c r="F39" s="60"/>
      <c r="G39" s="60"/>
    </row>
    <row r="40" spans="1:7" ht="15">
      <c r="A40" s="60"/>
      <c r="B40" s="60"/>
      <c r="C40" s="60"/>
      <c r="D40" s="60"/>
      <c r="E40" s="60"/>
      <c r="F40" s="60"/>
      <c r="G40" s="60"/>
    </row>
  </sheetData>
  <sheetProtection/>
  <mergeCells count="6">
    <mergeCell ref="A3:B3"/>
    <mergeCell ref="A5:B5"/>
    <mergeCell ref="E5:F5"/>
    <mergeCell ref="A21:B21"/>
    <mergeCell ref="E24:F24"/>
    <mergeCell ref="A1:C1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2018-08-20T08:16:34Z</dcterms:modified>
  <cp:category/>
  <cp:version/>
  <cp:contentType/>
  <cp:contentStatus/>
</cp:coreProperties>
</file>