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ИК обогреватели" sheetId="1" r:id="rId1"/>
  </sheets>
  <definedNames>
    <definedName name="_xlnm.Print_Area" localSheetId="0">'ИК обогреватели'!$A$1:$I$57</definedName>
  </definedNames>
  <calcPr fullCalcOnLoad="1" refMode="R1C1"/>
</workbook>
</file>

<file path=xl/sharedStrings.xml><?xml version="1.0" encoding="utf-8"?>
<sst xmlns="http://schemas.openxmlformats.org/spreadsheetml/2006/main" count="105" uniqueCount="100">
  <si>
    <t>7-912-850-54-55,  7-912-754-55-41</t>
  </si>
  <si>
    <t>ОТОПИТЕЛЬНОЕ ОБОРУДОВАНИЕ</t>
  </si>
  <si>
    <r>
      <t xml:space="preserve">Электрические инфракрасные обогреватели – </t>
    </r>
    <r>
      <rPr>
        <i/>
        <sz val="10"/>
        <rFont val="Times New Roman"/>
        <family val="1"/>
      </rPr>
      <t xml:space="preserve">для обогрева офисных, торговых,  производственных, складских </t>
    </r>
  </si>
  <si>
    <t>складских и др. помещений.</t>
  </si>
  <si>
    <t>Модель</t>
  </si>
  <si>
    <t>Мощн., кВт</t>
  </si>
  <si>
    <t>Напр., В</t>
  </si>
  <si>
    <t>Вес, кг</t>
  </si>
  <si>
    <t>Габаритные размеры</t>
  </si>
  <si>
    <t>Мин. высота подвеса*, м</t>
  </si>
  <si>
    <t>Отапливаемая площадь**, м2</t>
  </si>
  <si>
    <t>Цена, руб. с НДС</t>
  </si>
  <si>
    <t>ОИм-0,7</t>
  </si>
  <si>
    <t>1197х148х43</t>
  </si>
  <si>
    <t>ОИм-1</t>
  </si>
  <si>
    <t>1635х148х43</t>
  </si>
  <si>
    <t>ОИм-2</t>
  </si>
  <si>
    <t>1750х280х68</t>
  </si>
  <si>
    <t>1755х410х70</t>
  </si>
  <si>
    <t>НС-0,8</t>
  </si>
  <si>
    <t>1640x395x43</t>
  </si>
  <si>
    <t>Соло-0,65</t>
  </si>
  <si>
    <t>1154х48х164</t>
  </si>
  <si>
    <t>Соло-1,0</t>
  </si>
  <si>
    <t>1654х48х164</t>
  </si>
  <si>
    <t>Дуэт-1,3</t>
  </si>
  <si>
    <t>1154х48х290</t>
  </si>
  <si>
    <t>Дуэт-2,0</t>
  </si>
  <si>
    <t>1654х48х290</t>
  </si>
  <si>
    <t>Трио-3</t>
  </si>
  <si>
    <t>1654х48х414</t>
  </si>
  <si>
    <t>Трио-4</t>
  </si>
  <si>
    <t>1900х48х414</t>
  </si>
  <si>
    <t>Рики-1</t>
  </si>
  <si>
    <t>990х80х140</t>
  </si>
  <si>
    <t>Рики-1,3</t>
  </si>
  <si>
    <t>1230х140х80</t>
  </si>
  <si>
    <t>Рики-2</t>
  </si>
  <si>
    <t>990х80х250</t>
  </si>
  <si>
    <t>Рики-3</t>
  </si>
  <si>
    <t>990х80х360</t>
  </si>
  <si>
    <t>5-15,0</t>
  </si>
  <si>
    <t>Рики-4</t>
  </si>
  <si>
    <t>1230х80х360</t>
  </si>
  <si>
    <t>Рики-6</t>
  </si>
  <si>
    <t>1750х80х360</t>
  </si>
  <si>
    <t>* - минимальная высота подвеса указана при длительном нахождении людей в зоне обогрева</t>
  </si>
  <si>
    <t>** - указанное значение площади может быть больше в зависимости от конструкции здания, остекления, наличия</t>
  </si>
  <si>
    <t>других отопительных приборов, температуры наружного воздуха и т.п.</t>
  </si>
  <si>
    <t xml:space="preserve">Действует гибкая система скидок !!!   </t>
  </si>
  <si>
    <t xml:space="preserve">ВСЯ ПРОДУКЦИЯ Сертифицирована  </t>
  </si>
  <si>
    <r>
      <t>Бесплатно:</t>
    </r>
    <r>
      <rPr>
        <sz val="10"/>
        <rFont val="Times New Roman"/>
        <family val="1"/>
      </rPr>
      <t xml:space="preserve"> консультационные услуги, тепловой расчет, расчет экономической эффективности от внедрения </t>
    </r>
  </si>
  <si>
    <t xml:space="preserve">отопительного оборудования, при получении заполненной анкеты </t>
  </si>
  <si>
    <t>1180х147х43</t>
  </si>
  <si>
    <t>1620х147х43</t>
  </si>
  <si>
    <t>1620х273х43</t>
  </si>
  <si>
    <t>595х165х48</t>
  </si>
  <si>
    <t>Соло-0,35</t>
  </si>
  <si>
    <t>Соло 0,5П*</t>
  </si>
  <si>
    <t>Соло-1,3</t>
  </si>
  <si>
    <t>МИНИ-0,5</t>
  </si>
  <si>
    <t>66,7х7,9х4,8</t>
  </si>
  <si>
    <t>МИНИ-1</t>
  </si>
  <si>
    <t>120,7х7,9х4,8</t>
  </si>
  <si>
    <t>Соло-0,35Т</t>
  </si>
  <si>
    <t>620х126х45</t>
  </si>
  <si>
    <t>590х590х30</t>
  </si>
  <si>
    <t>Соло-0,65Т</t>
  </si>
  <si>
    <t>1130х126х45</t>
  </si>
  <si>
    <t>Соло-1,0Т</t>
  </si>
  <si>
    <t>1630х126х45</t>
  </si>
  <si>
    <t>1954х164х48</t>
  </si>
  <si>
    <t>Соло-1,3Т</t>
  </si>
  <si>
    <t>1930х126х45</t>
  </si>
  <si>
    <t>Терморегулятор RQ10 16А</t>
  </si>
  <si>
    <t>www.rus-zima.ru</t>
  </si>
  <si>
    <t>ОИ-3</t>
  </si>
  <si>
    <t>ОИ-4</t>
  </si>
  <si>
    <t>Инфракрасный обогреватель Neoclima STAFT-2.0</t>
  </si>
  <si>
    <t>e-mail: zakaz@rus-zima.ru</t>
  </si>
  <si>
    <t>ОИ-1 светлый</t>
  </si>
  <si>
    <t>990х144х86</t>
  </si>
  <si>
    <t>ОИ-2 светлый</t>
  </si>
  <si>
    <t>990х254х86</t>
  </si>
  <si>
    <t>426057 г. Ижевск, ул.В.Шоссе, д.180 оф.403</t>
  </si>
  <si>
    <t>Тел./факс 7 (3412) 230-475, 230-476</t>
  </si>
  <si>
    <t>Цена дилера</t>
  </si>
  <si>
    <t>НСО-1,0</t>
  </si>
  <si>
    <t>935х110х45</t>
  </si>
  <si>
    <t>НСО-1,5</t>
  </si>
  <si>
    <t>1360х110х45</t>
  </si>
  <si>
    <t>НСО-2,0</t>
  </si>
  <si>
    <t>1785х110х45</t>
  </si>
  <si>
    <t>НСО-3,0</t>
  </si>
  <si>
    <t>935х305х45</t>
  </si>
  <si>
    <t>НС-1,0</t>
  </si>
  <si>
    <t>НС-2,0</t>
  </si>
  <si>
    <t>НС-3,0</t>
  </si>
  <si>
    <t>НС-4,0</t>
  </si>
  <si>
    <t>НС-1,5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</si>
</sst>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_(* #,##0_);_(* \(#,##0\);_(* &quot;-&quot;_);_(@_)"/>
    <numFmt numFmtId="175" formatCode="_(* #,##0.00_);_(* \(#,##0.00\);_(* &quot;-&quot;??_);_(@_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65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2"/>
      <name val="Tahoma"/>
      <family val="2"/>
    </font>
    <font>
      <b/>
      <sz val="9"/>
      <name val="Arial"/>
      <family val="2"/>
    </font>
    <font>
      <sz val="12"/>
      <name val="Tahoma"/>
      <family val="2"/>
    </font>
    <font>
      <sz val="8"/>
      <name val="Bookman Old Style"/>
      <family val="1"/>
    </font>
    <font>
      <u val="single"/>
      <sz val="10"/>
      <color indexed="12"/>
      <name val="Arial Cyr"/>
      <family val="2"/>
    </font>
    <font>
      <u val="single"/>
      <sz val="12"/>
      <color indexed="12"/>
      <name val="Arial"/>
      <family val="2"/>
    </font>
    <font>
      <b/>
      <sz val="9"/>
      <name val="Times New Roman"/>
      <family val="1"/>
    </font>
    <font>
      <sz val="11"/>
      <name val="Bookman Old Style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9"/>
      <name val="Arial"/>
      <family val="2"/>
    </font>
    <font>
      <sz val="9"/>
      <name val="Bookman Old Style"/>
      <family val="1"/>
    </font>
    <font>
      <sz val="9"/>
      <name val="Times New Roman"/>
      <family val="1"/>
    </font>
    <font>
      <sz val="9"/>
      <name val="Times New Roman Cyr"/>
      <family val="0"/>
    </font>
    <font>
      <b/>
      <i/>
      <sz val="9"/>
      <name val="Times New Roman"/>
      <family val="1"/>
    </font>
    <font>
      <sz val="10"/>
      <name val="Times New Roman"/>
      <family val="1"/>
    </font>
    <font>
      <sz val="10"/>
      <name val="Helv"/>
      <family val="2"/>
    </font>
    <font>
      <u val="single"/>
      <sz val="7.5"/>
      <color indexed="12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sz val="9"/>
      <color indexed="8"/>
      <name val="宋体"/>
      <family val="0"/>
    </font>
    <font>
      <sz val="12"/>
      <color indexed="8"/>
      <name val="宋体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9"/>
      <name val="Tahoma"/>
      <family val="2"/>
    </font>
    <font>
      <b/>
      <sz val="9"/>
      <color indexed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0"/>
      <name val="Tahoma"/>
      <family val="2"/>
    </font>
    <font>
      <b/>
      <sz val="9"/>
      <color theme="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6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4" fontId="45" fillId="0" borderId="0" applyFont="0" applyFill="0" applyBorder="0" applyAlignment="0" applyProtection="0"/>
    <xf numFmtId="42" fontId="45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45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45" fillId="31" borderId="8" applyNumberFormat="0" applyFont="0" applyAlignment="0" applyProtection="0"/>
    <xf numFmtId="9" fontId="45" fillId="0" borderId="0" applyFont="0" applyFill="0" applyBorder="0" applyAlignment="0" applyProtection="0"/>
    <xf numFmtId="0" fontId="60" fillId="0" borderId="9" applyNumberFormat="0" applyFill="0" applyAlignment="0" applyProtection="0"/>
    <xf numFmtId="0" fontId="23" fillId="0" borderId="0">
      <alignment/>
      <protection/>
    </xf>
    <xf numFmtId="0" fontId="61" fillId="0" borderId="0" applyNumberFormat="0" applyFill="0" applyBorder="0" applyAlignment="0" applyProtection="0"/>
    <xf numFmtId="43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0" fontId="62" fillId="32" borderId="0" applyNumberFormat="0" applyBorder="0" applyAlignment="0" applyProtection="0"/>
    <xf numFmtId="174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0" fontId="25" fillId="0" borderId="0">
      <alignment/>
      <protection/>
    </xf>
    <xf numFmtId="176" fontId="24" fillId="0" borderId="0" applyFont="0" applyFill="0" applyBorder="0" applyAlignment="0" applyProtection="0"/>
    <xf numFmtId="177" fontId="24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2" fillId="33" borderId="0" xfId="68" applyFont="1" applyFill="1" applyBorder="1">
      <alignment/>
      <protection/>
    </xf>
    <xf numFmtId="0" fontId="63" fillId="33" borderId="0" xfId="68" applyFont="1" applyFill="1" applyBorder="1" applyAlignment="1">
      <alignment vertical="center"/>
      <protection/>
    </xf>
    <xf numFmtId="0" fontId="64" fillId="33" borderId="0" xfId="68" applyFont="1" applyFill="1" applyBorder="1" applyAlignment="1">
      <alignment horizontal="center" vertical="center"/>
      <protection/>
    </xf>
    <xf numFmtId="0" fontId="0" fillId="0" borderId="0" xfId="68">
      <alignment/>
      <protection/>
    </xf>
    <xf numFmtId="0" fontId="4" fillId="33" borderId="0" xfId="68" applyFont="1" applyFill="1" applyBorder="1">
      <alignment/>
      <protection/>
    </xf>
    <xf numFmtId="0" fontId="4" fillId="33" borderId="0" xfId="68" applyFont="1" applyFill="1" applyBorder="1" applyAlignment="1">
      <alignment vertical="center"/>
      <protection/>
    </xf>
    <xf numFmtId="0" fontId="6" fillId="33" borderId="0" xfId="68" applyFont="1" applyFill="1" applyBorder="1" applyAlignment="1">
      <alignment vertical="center"/>
      <protection/>
    </xf>
    <xf numFmtId="0" fontId="0" fillId="33" borderId="0" xfId="68" applyFill="1" applyBorder="1" applyAlignment="1">
      <alignment vertical="center"/>
      <protection/>
    </xf>
    <xf numFmtId="0" fontId="9" fillId="33" borderId="0" xfId="68" applyFont="1" applyFill="1" applyBorder="1" applyAlignment="1">
      <alignment horizontal="center" vertical="center"/>
      <protection/>
    </xf>
    <xf numFmtId="0" fontId="10" fillId="33" borderId="0" xfId="68" applyFont="1" applyFill="1" applyBorder="1" applyAlignment="1">
      <alignment vertical="center"/>
      <protection/>
    </xf>
    <xf numFmtId="0" fontId="11" fillId="33" borderId="0" xfId="68" applyFont="1" applyFill="1" applyBorder="1" applyAlignment="1">
      <alignment horizontal="center" vertical="center"/>
      <protection/>
    </xf>
    <xf numFmtId="0" fontId="12" fillId="0" borderId="0" xfId="68" applyFont="1" applyAlignment="1">
      <alignment vertical="center"/>
      <protection/>
    </xf>
    <xf numFmtId="0" fontId="0" fillId="0" borderId="0" xfId="68" applyAlignment="1">
      <alignment vertical="center"/>
      <protection/>
    </xf>
    <xf numFmtId="0" fontId="11" fillId="0" borderId="0" xfId="68" applyFont="1" applyAlignment="1">
      <alignment vertical="center"/>
      <protection/>
    </xf>
    <xf numFmtId="0" fontId="14" fillId="0" borderId="0" xfId="68" applyFont="1" applyAlignment="1">
      <alignment horizontal="center" vertical="center"/>
      <protection/>
    </xf>
    <xf numFmtId="0" fontId="10" fillId="0" borderId="0" xfId="68" applyFont="1" applyAlignment="1">
      <alignment vertical="center"/>
      <protection/>
    </xf>
    <xf numFmtId="0" fontId="13" fillId="0" borderId="0" xfId="68" applyFont="1" applyAlignment="1">
      <alignment vertical="center"/>
      <protection/>
    </xf>
    <xf numFmtId="0" fontId="16" fillId="0" borderId="10" xfId="68" applyFont="1" applyFill="1" applyBorder="1" applyAlignment="1">
      <alignment horizontal="center" vertical="center" wrapText="1"/>
      <protection/>
    </xf>
    <xf numFmtId="0" fontId="15" fillId="0" borderId="10" xfId="68" applyFont="1" applyFill="1" applyBorder="1" applyAlignment="1">
      <alignment horizontal="center" vertical="center"/>
      <protection/>
    </xf>
    <xf numFmtId="0" fontId="15" fillId="0" borderId="10" xfId="68" applyFont="1" applyFill="1" applyBorder="1" applyAlignment="1">
      <alignment horizontal="center" vertical="center" wrapText="1"/>
      <protection/>
    </xf>
    <xf numFmtId="0" fontId="17" fillId="0" borderId="10" xfId="68" applyFont="1" applyFill="1" applyBorder="1" applyAlignment="1">
      <alignment horizontal="center" vertical="center" wrapText="1"/>
      <protection/>
    </xf>
    <xf numFmtId="0" fontId="14" fillId="0" borderId="10" xfId="68" applyFont="1" applyFill="1" applyBorder="1" applyAlignment="1">
      <alignment horizontal="center" vertical="center"/>
      <protection/>
    </xf>
    <xf numFmtId="0" fontId="15" fillId="34" borderId="10" xfId="68" applyFont="1" applyFill="1" applyBorder="1" applyAlignment="1">
      <alignment horizontal="center" vertical="center"/>
      <protection/>
    </xf>
    <xf numFmtId="0" fontId="15" fillId="34" borderId="10" xfId="68" applyFont="1" applyFill="1" applyBorder="1" applyAlignment="1">
      <alignment horizontal="center" vertical="center" wrapText="1"/>
      <protection/>
    </xf>
    <xf numFmtId="0" fontId="17" fillId="34" borderId="10" xfId="68" applyFont="1" applyFill="1" applyBorder="1" applyAlignment="1">
      <alignment horizontal="center" vertical="center" wrapText="1"/>
      <protection/>
    </xf>
    <xf numFmtId="0" fontId="14" fillId="34" borderId="10" xfId="68" applyFont="1" applyFill="1" applyBorder="1" applyAlignment="1">
      <alignment horizontal="center" vertical="center"/>
      <protection/>
    </xf>
    <xf numFmtId="0" fontId="18" fillId="0" borderId="0" xfId="68" applyFont="1" applyAlignment="1">
      <alignment horizontal="center" vertical="center"/>
      <protection/>
    </xf>
    <xf numFmtId="0" fontId="11" fillId="0" borderId="0" xfId="68" applyFont="1" applyAlignment="1">
      <alignment horizontal="left" vertical="center"/>
      <protection/>
    </xf>
    <xf numFmtId="0" fontId="19" fillId="0" borderId="0" xfId="68" applyFont="1" applyAlignment="1">
      <alignment vertical="center"/>
      <protection/>
    </xf>
    <xf numFmtId="0" fontId="14" fillId="0" borderId="0" xfId="68" applyFont="1" applyAlignment="1">
      <alignment horizontal="center"/>
      <protection/>
    </xf>
    <xf numFmtId="1" fontId="3" fillId="33" borderId="0" xfId="68" applyNumberFormat="1" applyFont="1" applyFill="1" applyBorder="1" applyAlignment="1">
      <alignment horizontal="right"/>
      <protection/>
    </xf>
    <xf numFmtId="1" fontId="0" fillId="0" borderId="0" xfId="68" applyNumberFormat="1">
      <alignment/>
      <protection/>
    </xf>
    <xf numFmtId="1" fontId="5" fillId="33" borderId="0" xfId="68" applyNumberFormat="1" applyFont="1" applyFill="1" applyBorder="1" applyAlignment="1">
      <alignment horizontal="right"/>
      <protection/>
    </xf>
    <xf numFmtId="1" fontId="8" fillId="33" borderId="0" xfId="52" applyNumberFormat="1" applyFont="1" applyFill="1" applyBorder="1" applyAlignment="1" applyProtection="1">
      <alignment horizontal="right"/>
      <protection/>
    </xf>
    <xf numFmtId="1" fontId="0" fillId="33" borderId="0" xfId="68" applyNumberFormat="1" applyFill="1" applyBorder="1">
      <alignment/>
      <protection/>
    </xf>
    <xf numFmtId="1" fontId="0" fillId="33" borderId="0" xfId="68" applyNumberFormat="1" applyFill="1">
      <alignment/>
      <protection/>
    </xf>
    <xf numFmtId="172" fontId="14" fillId="0" borderId="10" xfId="0" applyNumberFormat="1" applyFont="1" applyFill="1" applyBorder="1" applyAlignment="1">
      <alignment horizontal="center" vertical="justify"/>
    </xf>
    <xf numFmtId="0" fontId="7" fillId="0" borderId="0" xfId="52" applyAlignment="1">
      <alignment horizontal="right"/>
    </xf>
    <xf numFmtId="0" fontId="15" fillId="0" borderId="10" xfId="68" applyFont="1" applyBorder="1" applyAlignment="1">
      <alignment horizontal="center" vertical="center" wrapText="1"/>
      <protection/>
    </xf>
    <xf numFmtId="0" fontId="15" fillId="0" borderId="10" xfId="68" applyFont="1" applyFill="1" applyBorder="1" applyAlignment="1">
      <alignment horizontal="left" vertical="center" wrapText="1"/>
      <protection/>
    </xf>
    <xf numFmtId="0" fontId="15" fillId="0" borderId="10" xfId="68" applyFont="1" applyFill="1" applyBorder="1" applyAlignment="1">
      <alignment horizontal="left" vertical="center"/>
      <protection/>
    </xf>
    <xf numFmtId="0" fontId="15" fillId="34" borderId="10" xfId="68" applyFont="1" applyFill="1" applyBorder="1" applyAlignment="1">
      <alignment horizontal="left" vertical="center"/>
      <protection/>
    </xf>
    <xf numFmtId="17" fontId="17" fillId="0" borderId="10" xfId="68" applyNumberFormat="1" applyFont="1" applyFill="1" applyBorder="1" applyAlignment="1">
      <alignment horizontal="center" vertical="center" wrapText="1"/>
      <protection/>
    </xf>
    <xf numFmtId="0" fontId="15" fillId="34" borderId="10" xfId="68" applyFont="1" applyFill="1" applyBorder="1" applyAlignment="1">
      <alignment vertical="center"/>
      <protection/>
    </xf>
    <xf numFmtId="1" fontId="0" fillId="0" borderId="0" xfId="68" applyNumberFormat="1" applyBorder="1">
      <alignment/>
      <protection/>
    </xf>
    <xf numFmtId="0" fontId="15" fillId="0" borderId="11" xfId="68" applyFont="1" applyFill="1" applyBorder="1" applyAlignment="1">
      <alignment horizontal="left" vertical="center"/>
      <protection/>
    </xf>
    <xf numFmtId="0" fontId="16" fillId="0" borderId="11" xfId="68" applyFont="1" applyFill="1" applyBorder="1" applyAlignment="1">
      <alignment horizontal="center" vertical="center" wrapText="1"/>
      <protection/>
    </xf>
    <xf numFmtId="172" fontId="14" fillId="0" borderId="11" xfId="0" applyNumberFormat="1" applyFont="1" applyFill="1" applyBorder="1" applyAlignment="1">
      <alignment horizontal="center" vertical="justify"/>
    </xf>
    <xf numFmtId="0" fontId="14" fillId="0" borderId="11" xfId="68" applyFont="1" applyFill="1" applyBorder="1" applyAlignment="1">
      <alignment horizontal="center" vertical="center"/>
      <protection/>
    </xf>
    <xf numFmtId="0" fontId="15" fillId="0" borderId="12" xfId="68" applyFont="1" applyFill="1" applyBorder="1" applyAlignment="1">
      <alignment horizontal="left" vertical="center"/>
      <protection/>
    </xf>
    <xf numFmtId="0" fontId="16" fillId="0" borderId="12" xfId="68" applyFont="1" applyFill="1" applyBorder="1" applyAlignment="1">
      <alignment horizontal="center" vertical="center" wrapText="1"/>
      <protection/>
    </xf>
    <xf numFmtId="172" fontId="14" fillId="0" borderId="12" xfId="0" applyNumberFormat="1" applyFont="1" applyFill="1" applyBorder="1" applyAlignment="1">
      <alignment horizontal="center" vertical="justify"/>
    </xf>
    <xf numFmtId="0" fontId="14" fillId="0" borderId="12" xfId="68" applyFont="1" applyFill="1" applyBorder="1" applyAlignment="1">
      <alignment horizontal="center" vertical="center"/>
      <protection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center" wrapText="1"/>
    </xf>
    <xf numFmtId="0" fontId="14" fillId="0" borderId="10" xfId="68" applyFont="1" applyBorder="1" applyAlignment="1">
      <alignment horizontal="center" vertical="center" wrapText="1"/>
      <protection/>
    </xf>
    <xf numFmtId="3" fontId="15" fillId="0" borderId="10" xfId="69" applyNumberFormat="1" applyFont="1" applyFill="1" applyBorder="1" applyAlignment="1">
      <alignment vertical="center"/>
      <protection/>
    </xf>
    <xf numFmtId="0" fontId="14" fillId="0" borderId="10" xfId="68" applyFont="1" applyBorder="1">
      <alignment/>
      <protection/>
    </xf>
    <xf numFmtId="0" fontId="15" fillId="0" borderId="11" xfId="68" applyFont="1" applyFill="1" applyBorder="1" applyAlignment="1">
      <alignment horizontal="center" vertical="center" wrapText="1"/>
      <protection/>
    </xf>
    <xf numFmtId="0" fontId="15" fillId="0" borderId="11" xfId="68" applyFont="1" applyFill="1" applyBorder="1" applyAlignment="1">
      <alignment horizontal="center" vertical="center"/>
      <protection/>
    </xf>
    <xf numFmtId="0" fontId="15" fillId="0" borderId="12" xfId="68" applyFont="1" applyFill="1" applyBorder="1" applyAlignment="1">
      <alignment horizontal="center" vertical="center" wrapText="1"/>
      <protection/>
    </xf>
    <xf numFmtId="0" fontId="15" fillId="0" borderId="12" xfId="68" applyFont="1" applyFill="1" applyBorder="1" applyAlignment="1">
      <alignment horizontal="center" vertical="center"/>
      <protection/>
    </xf>
    <xf numFmtId="173" fontId="15" fillId="0" borderId="10" xfId="68" applyNumberFormat="1" applyFont="1" applyFill="1" applyBorder="1" applyAlignment="1">
      <alignment horizontal="center" vertical="center" wrapText="1"/>
      <protection/>
    </xf>
    <xf numFmtId="49" fontId="15" fillId="0" borderId="10" xfId="68" applyNumberFormat="1" applyFont="1" applyFill="1" applyBorder="1" applyAlignment="1">
      <alignment horizontal="center" vertical="center" wrapText="1"/>
      <protection/>
    </xf>
    <xf numFmtId="173" fontId="15" fillId="34" borderId="10" xfId="68" applyNumberFormat="1" applyFont="1" applyFill="1" applyBorder="1" applyAlignment="1">
      <alignment horizontal="center" vertical="center" wrapText="1"/>
      <protection/>
    </xf>
    <xf numFmtId="0" fontId="15" fillId="34" borderId="10" xfId="68" applyFont="1" applyFill="1" applyBorder="1" applyAlignment="1">
      <alignment horizontal="left" vertical="center" wrapText="1"/>
      <protection/>
    </xf>
    <xf numFmtId="0" fontId="17" fillId="34" borderId="10" xfId="68" applyFont="1" applyFill="1" applyBorder="1" applyAlignment="1">
      <alignment horizontal="left" vertical="center" wrapText="1"/>
      <protection/>
    </xf>
    <xf numFmtId="0" fontId="14" fillId="34" borderId="10" xfId="68" applyFont="1" applyFill="1" applyBorder="1" applyAlignment="1">
      <alignment vertical="center"/>
      <protection/>
    </xf>
    <xf numFmtId="3" fontId="15" fillId="0" borderId="10" xfId="69" applyNumberFormat="1" applyFont="1" applyFill="1" applyBorder="1" applyAlignment="1">
      <alignment horizontal="center" vertical="center"/>
      <protection/>
    </xf>
    <xf numFmtId="3" fontId="15" fillId="0" borderId="10" xfId="68" applyNumberFormat="1" applyFont="1" applyFill="1" applyBorder="1" applyAlignment="1">
      <alignment horizontal="center" vertical="center"/>
      <protection/>
    </xf>
    <xf numFmtId="3" fontId="15" fillId="0" borderId="11" xfId="68" applyNumberFormat="1" applyFont="1" applyFill="1" applyBorder="1" applyAlignment="1">
      <alignment horizontal="center" vertical="center"/>
      <protection/>
    </xf>
    <xf numFmtId="3" fontId="15" fillId="0" borderId="12" xfId="68" applyNumberFormat="1" applyFont="1" applyFill="1" applyBorder="1" applyAlignment="1">
      <alignment horizontal="center" vertical="center"/>
      <protection/>
    </xf>
    <xf numFmtId="3" fontId="15" fillId="34" borderId="10" xfId="68" applyNumberFormat="1" applyFont="1" applyFill="1" applyBorder="1" applyAlignment="1">
      <alignment horizontal="center" vertical="center"/>
      <protection/>
    </xf>
    <xf numFmtId="0" fontId="14" fillId="0" borderId="10" xfId="68" applyFont="1" applyBorder="1" applyAlignment="1">
      <alignment horizontal="center"/>
      <protection/>
    </xf>
    <xf numFmtId="0" fontId="14" fillId="0" borderId="13" xfId="68" applyFont="1" applyBorder="1" applyAlignment="1">
      <alignment horizontal="center"/>
      <protection/>
    </xf>
    <xf numFmtId="1" fontId="14" fillId="0" borderId="10" xfId="68" applyNumberFormat="1" applyFont="1" applyBorder="1" applyAlignment="1">
      <alignment horizontal="center"/>
      <protection/>
    </xf>
    <xf numFmtId="0" fontId="15" fillId="34" borderId="14" xfId="68" applyFont="1" applyFill="1" applyBorder="1" applyAlignment="1">
      <alignment horizontal="left" vertical="center"/>
      <protection/>
    </xf>
    <xf numFmtId="0" fontId="15" fillId="34" borderId="15" xfId="68" applyFont="1" applyFill="1" applyBorder="1" applyAlignment="1">
      <alignment horizontal="left" vertical="center"/>
      <protection/>
    </xf>
    <xf numFmtId="0" fontId="15" fillId="34" borderId="13" xfId="68" applyFont="1" applyFill="1" applyBorder="1" applyAlignment="1">
      <alignment horizontal="left" vertical="center"/>
      <protection/>
    </xf>
  </cellXfs>
  <cellStyles count="72">
    <cellStyle name="Normal" xfId="0"/>
    <cellStyle name="_!!!" xfId="15"/>
    <cellStyle name="_2006_Price_History" xfId="16"/>
    <cellStyle name="_2006_Price_History_!2008-Вода" xfId="17"/>
    <cellStyle name="_2006_Price_History_Midea_WH_PI" xfId="18"/>
    <cellStyle name="_2006_Price_History_WH_Midea_2008_Final_Order+PI_ver.1" xfId="19"/>
    <cellStyle name="_Лист1" xfId="20"/>
    <cellStyle name="_Теплотехника_2006" xfId="21"/>
    <cellStyle name="_Теплотехника_2006_!2008-Вода" xfId="22"/>
    <cellStyle name="_Теплотехника_2006_Midea_WH_PI" xfId="23"/>
    <cellStyle name="_Теплотехника_2006_WH_Midea_2008_Final_Order+PI_ver.1" xfId="24"/>
    <cellStyle name="20% - Акцент1" xfId="25"/>
    <cellStyle name="20% - Акцент2" xfId="26"/>
    <cellStyle name="20% - Акцент3" xfId="27"/>
    <cellStyle name="20% - Акцент4" xfId="28"/>
    <cellStyle name="20% - Акцент5" xfId="29"/>
    <cellStyle name="20% - Акцент6" xfId="30"/>
    <cellStyle name="40% - Акцент1" xfId="31"/>
    <cellStyle name="40% - Акцент2" xfId="32"/>
    <cellStyle name="40% - Акцент3" xfId="33"/>
    <cellStyle name="40% - Акцент4" xfId="34"/>
    <cellStyle name="40% - Акцент5" xfId="35"/>
    <cellStyle name="40% - Акцент6" xfId="36"/>
    <cellStyle name="60% - Акцент1" xfId="37"/>
    <cellStyle name="60% - Акцент2" xfId="38"/>
    <cellStyle name="60% - Акцент3" xfId="39"/>
    <cellStyle name="60% - Акцент4" xfId="40"/>
    <cellStyle name="60% - Акцент5" xfId="41"/>
    <cellStyle name="60% - Акцент6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Hyperlink" xfId="52"/>
    <cellStyle name="Гиперссылка 2" xfId="53"/>
    <cellStyle name="Гиперссылка 3" xfId="54"/>
    <cellStyle name="Currency" xfId="55"/>
    <cellStyle name="Currency [0]" xfId="56"/>
    <cellStyle name="Заголовок 1" xfId="57"/>
    <cellStyle name="Заголовок 2" xfId="58"/>
    <cellStyle name="Заголовок 3" xfId="59"/>
    <cellStyle name="Заголовок 4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2 2" xfId="66"/>
    <cellStyle name="Обычный 2 3" xfId="67"/>
    <cellStyle name="Обычный 3" xfId="68"/>
    <cellStyle name="Обычный 3 2" xfId="69"/>
    <cellStyle name="Followed Hyperlink" xfId="70"/>
    <cellStyle name="Плохой" xfId="71"/>
    <cellStyle name="Пояснение" xfId="72"/>
    <cellStyle name="Примечание" xfId="73"/>
    <cellStyle name="Percent" xfId="74"/>
    <cellStyle name="Связанная ячейка" xfId="75"/>
    <cellStyle name="Стиль 1" xfId="76"/>
    <cellStyle name="Текст предупреждения" xfId="77"/>
    <cellStyle name="Comma" xfId="78"/>
    <cellStyle name="Comma [0]" xfId="79"/>
    <cellStyle name="Хороший" xfId="80"/>
    <cellStyle name="千位分隔[0]_0920俄罗斯" xfId="81"/>
    <cellStyle name="千位分隔_0920俄罗斯" xfId="82"/>
    <cellStyle name="常规_0920俄罗斯" xfId="83"/>
    <cellStyle name="货币[0]_0920俄罗斯" xfId="84"/>
    <cellStyle name="货币_0920俄罗斯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95250</xdr:rowOff>
    </xdr:from>
    <xdr:to>
      <xdr:col>3</xdr:col>
      <xdr:colOff>628650</xdr:colOff>
      <xdr:row>5</xdr:row>
      <xdr:rowOff>47625</xdr:rowOff>
    </xdr:to>
    <xdr:pic>
      <xdr:nvPicPr>
        <xdr:cNvPr id="1" name="Picture 10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95250"/>
          <a:ext cx="28098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us-zima.ru/" TargetMode="External" /><Relationship Id="rId2" Type="http://schemas.openxmlformats.org/officeDocument/2006/relationships/hyperlink" Target="mailto:ruszima2011@yandex.ru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tabSelected="1" view="pageBreakPreview" zoomScaleSheetLayoutView="100" zoomScalePageLayoutView="0" workbookViewId="0" topLeftCell="A24">
      <selection activeCell="H51" sqref="H51"/>
    </sheetView>
  </sheetViews>
  <sheetFormatPr defaultColWidth="9.140625" defaultRowHeight="12.75"/>
  <cols>
    <col min="1" max="1" width="16.57421875" style="4" customWidth="1"/>
    <col min="2" max="2" width="8.57421875" style="4" customWidth="1"/>
    <col min="3" max="3" width="9.00390625" style="4" customWidth="1"/>
    <col min="4" max="4" width="11.00390625" style="4" customWidth="1"/>
    <col min="5" max="5" width="14.00390625" style="30" customWidth="1"/>
    <col min="6" max="6" width="10.57421875" style="4" customWidth="1"/>
    <col min="7" max="7" width="12.8515625" style="4" customWidth="1"/>
    <col min="8" max="8" width="12.421875" style="4" customWidth="1"/>
    <col min="9" max="9" width="11.28125" style="32" customWidth="1"/>
    <col min="10" max="16384" width="9.140625" style="4" customWidth="1"/>
  </cols>
  <sheetData>
    <row r="1" spans="1:10" ht="19.5">
      <c r="A1" s="1"/>
      <c r="B1" s="2"/>
      <c r="C1" s="2"/>
      <c r="D1" s="2"/>
      <c r="E1" s="3"/>
      <c r="F1" s="2"/>
      <c r="G1" s="2"/>
      <c r="H1" s="31"/>
      <c r="I1" s="31"/>
      <c r="J1" s="36"/>
    </row>
    <row r="2" spans="1:10" ht="19.5">
      <c r="A2" s="5"/>
      <c r="B2" s="2"/>
      <c r="C2" s="2"/>
      <c r="D2" s="2"/>
      <c r="E2" s="3"/>
      <c r="F2" s="2"/>
      <c r="G2" s="2"/>
      <c r="H2" s="33"/>
      <c r="I2" s="33" t="s">
        <v>84</v>
      </c>
      <c r="J2" s="36"/>
    </row>
    <row r="3" spans="1:10" ht="19.5">
      <c r="A3" s="6"/>
      <c r="B3" s="2"/>
      <c r="C3" s="2"/>
      <c r="D3" s="2"/>
      <c r="E3" s="3"/>
      <c r="F3" s="2"/>
      <c r="G3" s="2"/>
      <c r="H3" s="33"/>
      <c r="I3" s="33" t="s">
        <v>85</v>
      </c>
      <c r="J3" s="36"/>
    </row>
    <row r="4" spans="1:10" ht="19.5">
      <c r="A4" s="7"/>
      <c r="B4" s="2"/>
      <c r="C4" s="2"/>
      <c r="D4" s="2"/>
      <c r="E4" s="3"/>
      <c r="F4" s="2"/>
      <c r="G4" s="2"/>
      <c r="H4" s="33"/>
      <c r="I4" s="33" t="s">
        <v>0</v>
      </c>
      <c r="J4" s="36"/>
    </row>
    <row r="5" spans="1:10" ht="19.5">
      <c r="A5" s="7"/>
      <c r="B5" s="2"/>
      <c r="C5" s="2"/>
      <c r="D5" s="2"/>
      <c r="E5" s="3"/>
      <c r="F5" s="2"/>
      <c r="G5" s="2"/>
      <c r="H5" s="34"/>
      <c r="I5" s="34" t="s">
        <v>79</v>
      </c>
      <c r="J5" s="36"/>
    </row>
    <row r="6" spans="1:10" ht="19.5">
      <c r="A6" s="7"/>
      <c r="B6" s="2"/>
      <c r="C6" s="2"/>
      <c r="D6" s="2"/>
      <c r="E6" s="3"/>
      <c r="F6" s="2"/>
      <c r="G6" s="2"/>
      <c r="H6" s="38"/>
      <c r="I6" s="38" t="s">
        <v>75</v>
      </c>
      <c r="J6" s="36"/>
    </row>
    <row r="7" spans="1:9" ht="15">
      <c r="A7" s="7"/>
      <c r="B7" s="8"/>
      <c r="C7" s="8"/>
      <c r="D7" s="8"/>
      <c r="E7" s="9" t="s">
        <v>1</v>
      </c>
      <c r="F7" s="10"/>
      <c r="G7" s="11"/>
      <c r="H7" s="10"/>
      <c r="I7" s="35"/>
    </row>
    <row r="8" spans="1:9" ht="15">
      <c r="A8" s="12" t="s">
        <v>2</v>
      </c>
      <c r="B8" s="13"/>
      <c r="C8" s="13"/>
      <c r="D8" s="14"/>
      <c r="E8" s="15"/>
      <c r="F8" s="13"/>
      <c r="G8" s="13"/>
      <c r="H8" s="16"/>
      <c r="I8" s="36"/>
    </row>
    <row r="9" spans="1:8" ht="15">
      <c r="A9" s="17" t="s">
        <v>3</v>
      </c>
      <c r="B9" s="13"/>
      <c r="C9" s="13"/>
      <c r="D9" s="13"/>
      <c r="E9" s="15"/>
      <c r="F9" s="13"/>
      <c r="G9" s="13"/>
      <c r="H9" s="16"/>
    </row>
    <row r="10" spans="1:9" ht="51">
      <c r="A10" s="39" t="s">
        <v>4</v>
      </c>
      <c r="B10" s="39" t="s">
        <v>5</v>
      </c>
      <c r="C10" s="39" t="s">
        <v>6</v>
      </c>
      <c r="D10" s="39" t="s">
        <v>7</v>
      </c>
      <c r="E10" s="39" t="s">
        <v>8</v>
      </c>
      <c r="F10" s="39" t="s">
        <v>9</v>
      </c>
      <c r="G10" s="39" t="s">
        <v>10</v>
      </c>
      <c r="H10" s="39" t="s">
        <v>11</v>
      </c>
      <c r="I10" s="56" t="s">
        <v>86</v>
      </c>
    </row>
    <row r="11" spans="1:9" ht="12.75" hidden="1">
      <c r="A11" s="40" t="s">
        <v>12</v>
      </c>
      <c r="B11" s="18">
        <v>0.7</v>
      </c>
      <c r="C11" s="18">
        <v>220</v>
      </c>
      <c r="D11" s="18">
        <v>3.7</v>
      </c>
      <c r="E11" s="18" t="s">
        <v>13</v>
      </c>
      <c r="F11" s="18">
        <v>2.5</v>
      </c>
      <c r="G11" s="18">
        <v>7</v>
      </c>
      <c r="H11" s="57">
        <v>2150</v>
      </c>
      <c r="I11" s="58">
        <v>1900</v>
      </c>
    </row>
    <row r="12" spans="1:9" ht="12.75" hidden="1">
      <c r="A12" s="40" t="s">
        <v>14</v>
      </c>
      <c r="B12" s="18">
        <v>1</v>
      </c>
      <c r="C12" s="18">
        <v>220</v>
      </c>
      <c r="D12" s="18">
        <v>5.1</v>
      </c>
      <c r="E12" s="18" t="s">
        <v>15</v>
      </c>
      <c r="F12" s="18">
        <v>2.5</v>
      </c>
      <c r="G12" s="18">
        <v>12</v>
      </c>
      <c r="H12" s="57">
        <v>2550</v>
      </c>
      <c r="I12" s="58">
        <v>2200</v>
      </c>
    </row>
    <row r="13" spans="1:9" ht="12.75">
      <c r="A13" s="40" t="s">
        <v>16</v>
      </c>
      <c r="B13" s="18">
        <v>2</v>
      </c>
      <c r="C13" s="18">
        <v>220</v>
      </c>
      <c r="D13" s="18">
        <v>9.4</v>
      </c>
      <c r="E13" s="18" t="s">
        <v>17</v>
      </c>
      <c r="F13" s="18">
        <v>3.3</v>
      </c>
      <c r="G13" s="18">
        <v>20</v>
      </c>
      <c r="H13" s="69">
        <v>4100</v>
      </c>
      <c r="I13" s="74">
        <v>3500</v>
      </c>
    </row>
    <row r="14" spans="1:9" ht="12.75">
      <c r="A14" s="40" t="s">
        <v>76</v>
      </c>
      <c r="B14" s="18">
        <v>3</v>
      </c>
      <c r="C14" s="18">
        <v>380</v>
      </c>
      <c r="D14" s="18">
        <v>18</v>
      </c>
      <c r="E14" s="18" t="s">
        <v>18</v>
      </c>
      <c r="F14" s="18">
        <v>4.65</v>
      </c>
      <c r="G14" s="18">
        <v>30</v>
      </c>
      <c r="H14" s="69">
        <v>5930</v>
      </c>
      <c r="I14" s="74">
        <v>4730</v>
      </c>
    </row>
    <row r="15" spans="1:9" ht="12.75">
      <c r="A15" s="40" t="s">
        <v>77</v>
      </c>
      <c r="B15" s="18">
        <v>4.2</v>
      </c>
      <c r="C15" s="18">
        <v>380</v>
      </c>
      <c r="D15" s="18">
        <v>20</v>
      </c>
      <c r="E15" s="18" t="s">
        <v>18</v>
      </c>
      <c r="F15" s="18">
        <v>5</v>
      </c>
      <c r="G15" s="18">
        <v>40</v>
      </c>
      <c r="H15" s="69">
        <v>6700</v>
      </c>
      <c r="I15" s="74">
        <v>5100</v>
      </c>
    </row>
    <row r="16" spans="1:9" ht="12.75" hidden="1">
      <c r="A16" s="40" t="s">
        <v>80</v>
      </c>
      <c r="B16" s="18">
        <v>1</v>
      </c>
      <c r="C16" s="18">
        <v>220</v>
      </c>
      <c r="D16" s="18">
        <v>5</v>
      </c>
      <c r="E16" s="18" t="s">
        <v>81</v>
      </c>
      <c r="F16" s="18">
        <v>3</v>
      </c>
      <c r="G16" s="18">
        <v>10</v>
      </c>
      <c r="H16" s="69">
        <v>2280</v>
      </c>
      <c r="I16" s="74">
        <v>1850</v>
      </c>
    </row>
    <row r="17" spans="1:9" ht="12.75" hidden="1">
      <c r="A17" s="40" t="s">
        <v>82</v>
      </c>
      <c r="B17" s="18">
        <v>2</v>
      </c>
      <c r="C17" s="18">
        <v>220</v>
      </c>
      <c r="D17" s="18">
        <v>8</v>
      </c>
      <c r="E17" s="18" t="s">
        <v>83</v>
      </c>
      <c r="F17" s="18">
        <v>4</v>
      </c>
      <c r="G17" s="18">
        <v>20</v>
      </c>
      <c r="H17" s="69">
        <v>3270</v>
      </c>
      <c r="I17" s="74">
        <v>2550</v>
      </c>
    </row>
    <row r="18" spans="1:9" ht="12.75">
      <c r="A18" s="41" t="s">
        <v>19</v>
      </c>
      <c r="B18" s="20">
        <v>0.8</v>
      </c>
      <c r="C18" s="19">
        <v>220</v>
      </c>
      <c r="D18" s="19">
        <v>6</v>
      </c>
      <c r="E18" s="20" t="s">
        <v>53</v>
      </c>
      <c r="F18" s="21">
        <v>2.2</v>
      </c>
      <c r="G18" s="22">
        <v>8</v>
      </c>
      <c r="H18" s="70">
        <v>2462</v>
      </c>
      <c r="I18" s="74">
        <v>1970</v>
      </c>
    </row>
    <row r="19" spans="1:9" ht="12.75">
      <c r="A19" s="41" t="s">
        <v>95</v>
      </c>
      <c r="B19" s="20">
        <v>1</v>
      </c>
      <c r="C19" s="19">
        <v>220</v>
      </c>
      <c r="D19" s="19">
        <v>7</v>
      </c>
      <c r="E19" s="20" t="s">
        <v>54</v>
      </c>
      <c r="F19" s="21">
        <v>2.5</v>
      </c>
      <c r="G19" s="22">
        <v>12</v>
      </c>
      <c r="H19" s="70">
        <v>2828</v>
      </c>
      <c r="I19" s="74">
        <v>2263</v>
      </c>
    </row>
    <row r="20" spans="1:9" ht="12.75">
      <c r="A20" s="41" t="s">
        <v>99</v>
      </c>
      <c r="B20" s="20">
        <v>1.5</v>
      </c>
      <c r="C20" s="19">
        <v>220</v>
      </c>
      <c r="D20" s="19">
        <v>7</v>
      </c>
      <c r="E20" s="20" t="s">
        <v>54</v>
      </c>
      <c r="F20" s="21">
        <v>2.5</v>
      </c>
      <c r="G20" s="22">
        <v>15</v>
      </c>
      <c r="H20" s="70">
        <v>3280</v>
      </c>
      <c r="I20" s="74">
        <v>2638</v>
      </c>
    </row>
    <row r="21" spans="1:9" ht="12.75">
      <c r="A21" s="41" t="s">
        <v>96</v>
      </c>
      <c r="B21" s="20">
        <v>2</v>
      </c>
      <c r="C21" s="19">
        <v>220</v>
      </c>
      <c r="D21" s="19">
        <v>9.6</v>
      </c>
      <c r="E21" s="20" t="s">
        <v>55</v>
      </c>
      <c r="F21" s="21">
        <v>3</v>
      </c>
      <c r="G21" s="22">
        <v>20</v>
      </c>
      <c r="H21" s="70">
        <v>5116</v>
      </c>
      <c r="I21" s="74">
        <v>4093</v>
      </c>
    </row>
    <row r="22" spans="1:9" ht="12.75">
      <c r="A22" s="41" t="s">
        <v>97</v>
      </c>
      <c r="B22" s="20">
        <v>3</v>
      </c>
      <c r="C22" s="18">
        <v>380</v>
      </c>
      <c r="D22" s="19">
        <v>17</v>
      </c>
      <c r="E22" s="37" t="s">
        <v>20</v>
      </c>
      <c r="F22" s="18">
        <v>4.65</v>
      </c>
      <c r="G22" s="22">
        <v>30</v>
      </c>
      <c r="H22" s="70">
        <v>6544</v>
      </c>
      <c r="I22" s="74">
        <v>5235</v>
      </c>
    </row>
    <row r="23" spans="1:9" ht="12.75">
      <c r="A23" s="46" t="s">
        <v>98</v>
      </c>
      <c r="B23" s="59">
        <v>4</v>
      </c>
      <c r="C23" s="47">
        <v>380</v>
      </c>
      <c r="D23" s="60">
        <v>17</v>
      </c>
      <c r="E23" s="48" t="s">
        <v>20</v>
      </c>
      <c r="F23" s="47">
        <v>5</v>
      </c>
      <c r="G23" s="49">
        <v>40</v>
      </c>
      <c r="H23" s="71">
        <v>7154</v>
      </c>
      <c r="I23" s="74">
        <v>5723</v>
      </c>
    </row>
    <row r="24" spans="1:9" ht="12.75">
      <c r="A24" s="54" t="s">
        <v>87</v>
      </c>
      <c r="B24" s="55">
        <v>1</v>
      </c>
      <c r="C24" s="55">
        <v>220</v>
      </c>
      <c r="D24" s="55">
        <v>2</v>
      </c>
      <c r="E24" s="55" t="s">
        <v>88</v>
      </c>
      <c r="F24" s="55">
        <v>2.5</v>
      </c>
      <c r="G24" s="55">
        <v>10</v>
      </c>
      <c r="H24" s="71">
        <v>2292</v>
      </c>
      <c r="I24" s="74">
        <v>1965</v>
      </c>
    </row>
    <row r="25" spans="1:9" ht="12.75">
      <c r="A25" s="54" t="s">
        <v>89</v>
      </c>
      <c r="B25" s="55">
        <v>1.5</v>
      </c>
      <c r="C25" s="55">
        <v>220</v>
      </c>
      <c r="D25" s="55">
        <v>3</v>
      </c>
      <c r="E25" s="55" t="s">
        <v>90</v>
      </c>
      <c r="F25" s="55">
        <v>2.5</v>
      </c>
      <c r="G25" s="55">
        <v>15</v>
      </c>
      <c r="H25" s="55">
        <v>2762</v>
      </c>
      <c r="I25" s="75">
        <v>2367</v>
      </c>
    </row>
    <row r="26" spans="1:9" ht="12.75">
      <c r="A26" s="54" t="s">
        <v>91</v>
      </c>
      <c r="B26" s="55">
        <v>2</v>
      </c>
      <c r="C26" s="55">
        <v>220</v>
      </c>
      <c r="D26" s="55">
        <v>4</v>
      </c>
      <c r="E26" s="55" t="s">
        <v>92</v>
      </c>
      <c r="F26" s="55">
        <v>3</v>
      </c>
      <c r="G26" s="55">
        <v>20</v>
      </c>
      <c r="H26" s="55">
        <v>3346</v>
      </c>
      <c r="I26" s="75">
        <v>2868</v>
      </c>
    </row>
    <row r="27" spans="1:9" ht="12.75">
      <c r="A27" s="54" t="s">
        <v>93</v>
      </c>
      <c r="B27" s="55">
        <v>3</v>
      </c>
      <c r="C27" s="55">
        <v>380</v>
      </c>
      <c r="D27" s="55">
        <v>4.5</v>
      </c>
      <c r="E27" s="55" t="s">
        <v>94</v>
      </c>
      <c r="F27" s="55">
        <v>4.65</v>
      </c>
      <c r="G27" s="55">
        <v>30</v>
      </c>
      <c r="H27" s="55">
        <v>4983</v>
      </c>
      <c r="I27" s="75">
        <v>4271</v>
      </c>
    </row>
    <row r="28" spans="1:9" ht="12.75">
      <c r="A28" s="50" t="s">
        <v>57</v>
      </c>
      <c r="B28" s="61">
        <v>0.35</v>
      </c>
      <c r="C28" s="51">
        <v>220</v>
      </c>
      <c r="D28" s="62">
        <v>2.5</v>
      </c>
      <c r="E28" s="52" t="s">
        <v>56</v>
      </c>
      <c r="F28" s="51">
        <v>2.2</v>
      </c>
      <c r="G28" s="53">
        <v>3.5</v>
      </c>
      <c r="H28" s="72">
        <v>2053</v>
      </c>
      <c r="I28" s="76">
        <f>H28*0.85</f>
        <v>1745.05</v>
      </c>
    </row>
    <row r="29" spans="1:9" ht="12.75">
      <c r="A29" s="41" t="s">
        <v>64</v>
      </c>
      <c r="B29" s="20">
        <v>0.35</v>
      </c>
      <c r="C29" s="18">
        <v>220</v>
      </c>
      <c r="D29" s="19">
        <v>2.1</v>
      </c>
      <c r="E29" s="37" t="s">
        <v>65</v>
      </c>
      <c r="F29" s="18">
        <v>2.2</v>
      </c>
      <c r="G29" s="22">
        <v>3.5</v>
      </c>
      <c r="H29" s="70">
        <v>1890</v>
      </c>
      <c r="I29" s="76">
        <f aca="true" t="shared" si="0" ref="I29:I48">H29*0.85</f>
        <v>1606.5</v>
      </c>
    </row>
    <row r="30" spans="1:9" ht="12.75" hidden="1">
      <c r="A30" s="41" t="s">
        <v>58</v>
      </c>
      <c r="B30" s="20">
        <v>0.5</v>
      </c>
      <c r="C30" s="18">
        <v>220</v>
      </c>
      <c r="D30" s="19">
        <v>4.6</v>
      </c>
      <c r="E30" s="37" t="s">
        <v>66</v>
      </c>
      <c r="F30" s="18">
        <v>2.5</v>
      </c>
      <c r="G30" s="22">
        <v>5</v>
      </c>
      <c r="H30" s="70"/>
      <c r="I30" s="76">
        <f t="shared" si="0"/>
        <v>0</v>
      </c>
    </row>
    <row r="31" spans="1:9" ht="12.75">
      <c r="A31" s="41" t="s">
        <v>21</v>
      </c>
      <c r="B31" s="20">
        <v>0.65</v>
      </c>
      <c r="C31" s="19">
        <v>220</v>
      </c>
      <c r="D31" s="19">
        <v>4</v>
      </c>
      <c r="E31" s="20" t="s">
        <v>22</v>
      </c>
      <c r="F31" s="21">
        <v>2.5</v>
      </c>
      <c r="G31" s="22">
        <v>7</v>
      </c>
      <c r="H31" s="70">
        <v>2777</v>
      </c>
      <c r="I31" s="76">
        <f t="shared" si="0"/>
        <v>2360.45</v>
      </c>
    </row>
    <row r="32" spans="1:9" ht="12.75">
      <c r="A32" s="41" t="s">
        <v>67</v>
      </c>
      <c r="B32" s="20">
        <v>0.65</v>
      </c>
      <c r="C32" s="19">
        <v>220</v>
      </c>
      <c r="D32" s="19">
        <v>3.1</v>
      </c>
      <c r="E32" s="20" t="s">
        <v>68</v>
      </c>
      <c r="F32" s="21">
        <v>2.5</v>
      </c>
      <c r="G32" s="22">
        <v>6.5</v>
      </c>
      <c r="H32" s="70">
        <v>2562</v>
      </c>
      <c r="I32" s="76">
        <f t="shared" si="0"/>
        <v>2177.7</v>
      </c>
    </row>
    <row r="33" spans="1:9" ht="12.75">
      <c r="A33" s="41" t="s">
        <v>23</v>
      </c>
      <c r="B33" s="63">
        <v>1</v>
      </c>
      <c r="C33" s="19">
        <v>220</v>
      </c>
      <c r="D33" s="19">
        <v>5.8</v>
      </c>
      <c r="E33" s="20" t="s">
        <v>24</v>
      </c>
      <c r="F33" s="21">
        <v>2.5</v>
      </c>
      <c r="G33" s="22">
        <v>10</v>
      </c>
      <c r="H33" s="70">
        <v>3623</v>
      </c>
      <c r="I33" s="76">
        <f t="shared" si="0"/>
        <v>3079.5499999999997</v>
      </c>
    </row>
    <row r="34" spans="1:9" ht="12.75">
      <c r="A34" s="41" t="s">
        <v>69</v>
      </c>
      <c r="B34" s="63">
        <v>1</v>
      </c>
      <c r="C34" s="19">
        <v>220</v>
      </c>
      <c r="D34" s="19">
        <v>4</v>
      </c>
      <c r="E34" s="20" t="s">
        <v>70</v>
      </c>
      <c r="F34" s="21">
        <v>2.5</v>
      </c>
      <c r="G34" s="22">
        <v>10</v>
      </c>
      <c r="H34" s="70">
        <v>3339</v>
      </c>
      <c r="I34" s="76">
        <f t="shared" si="0"/>
        <v>2838.15</v>
      </c>
    </row>
    <row r="35" spans="1:9" ht="12.75">
      <c r="A35" s="41" t="s">
        <v>59</v>
      </c>
      <c r="B35" s="63">
        <v>1.3</v>
      </c>
      <c r="C35" s="64">
        <v>220</v>
      </c>
      <c r="D35" s="19">
        <v>7.5</v>
      </c>
      <c r="E35" s="20" t="s">
        <v>71</v>
      </c>
      <c r="F35" s="21">
        <v>2.5</v>
      </c>
      <c r="G35" s="22">
        <v>13</v>
      </c>
      <c r="H35" s="70">
        <v>3801</v>
      </c>
      <c r="I35" s="76">
        <f t="shared" si="0"/>
        <v>3230.85</v>
      </c>
    </row>
    <row r="36" spans="1:9" ht="12.75">
      <c r="A36" s="41" t="s">
        <v>72</v>
      </c>
      <c r="B36" s="63">
        <v>1.3</v>
      </c>
      <c r="C36" s="64">
        <v>220</v>
      </c>
      <c r="D36" s="19">
        <v>4.3</v>
      </c>
      <c r="E36" s="20" t="s">
        <v>73</v>
      </c>
      <c r="F36" s="21">
        <v>2.5</v>
      </c>
      <c r="G36" s="22">
        <v>13</v>
      </c>
      <c r="H36" s="70">
        <v>3507</v>
      </c>
      <c r="I36" s="76">
        <f t="shared" si="0"/>
        <v>2980.95</v>
      </c>
    </row>
    <row r="37" spans="1:9" ht="12.75">
      <c r="A37" s="41" t="s">
        <v>25</v>
      </c>
      <c r="B37" s="63">
        <v>1.3</v>
      </c>
      <c r="C37" s="19">
        <v>220</v>
      </c>
      <c r="D37" s="19">
        <v>7.8</v>
      </c>
      <c r="E37" s="20" t="s">
        <v>26</v>
      </c>
      <c r="F37" s="21">
        <v>2.5</v>
      </c>
      <c r="G37" s="22">
        <v>12</v>
      </c>
      <c r="H37" s="70">
        <v>4379</v>
      </c>
      <c r="I37" s="76">
        <f t="shared" si="0"/>
        <v>3722.15</v>
      </c>
    </row>
    <row r="38" spans="1:9" ht="12.75">
      <c r="A38" s="41" t="s">
        <v>27</v>
      </c>
      <c r="B38" s="63">
        <v>2</v>
      </c>
      <c r="C38" s="19">
        <v>220</v>
      </c>
      <c r="D38" s="19">
        <v>11.2</v>
      </c>
      <c r="E38" s="20" t="s">
        <v>28</v>
      </c>
      <c r="F38" s="21">
        <v>3.3</v>
      </c>
      <c r="G38" s="22">
        <v>20</v>
      </c>
      <c r="H38" s="70">
        <v>5576</v>
      </c>
      <c r="I38" s="76">
        <f t="shared" si="0"/>
        <v>4739.599999999999</v>
      </c>
    </row>
    <row r="39" spans="1:9" ht="12.75">
      <c r="A39" s="42" t="s">
        <v>29</v>
      </c>
      <c r="B39" s="65">
        <v>3</v>
      </c>
      <c r="C39" s="23">
        <v>380</v>
      </c>
      <c r="D39" s="23">
        <v>16.3</v>
      </c>
      <c r="E39" s="24" t="s">
        <v>30</v>
      </c>
      <c r="F39" s="25">
        <v>4.65</v>
      </c>
      <c r="G39" s="26">
        <v>30</v>
      </c>
      <c r="H39" s="73">
        <v>7970</v>
      </c>
      <c r="I39" s="76">
        <f t="shared" si="0"/>
        <v>6774.5</v>
      </c>
    </row>
    <row r="40" spans="1:9" ht="12.75">
      <c r="A40" s="41" t="s">
        <v>31</v>
      </c>
      <c r="B40" s="65">
        <v>4</v>
      </c>
      <c r="C40" s="23">
        <v>380</v>
      </c>
      <c r="D40" s="23">
        <v>17.2</v>
      </c>
      <c r="E40" s="24" t="s">
        <v>32</v>
      </c>
      <c r="F40" s="25">
        <v>5</v>
      </c>
      <c r="G40" s="26">
        <v>40</v>
      </c>
      <c r="H40" s="73">
        <v>9293</v>
      </c>
      <c r="I40" s="76">
        <f t="shared" si="0"/>
        <v>7899.05</v>
      </c>
    </row>
    <row r="41" spans="1:9" ht="12.75">
      <c r="A41" s="41" t="s">
        <v>60</v>
      </c>
      <c r="B41" s="65">
        <v>0.5</v>
      </c>
      <c r="C41" s="23">
        <v>220</v>
      </c>
      <c r="D41" s="23">
        <v>1.3</v>
      </c>
      <c r="E41" s="24" t="s">
        <v>61</v>
      </c>
      <c r="F41" s="25">
        <v>1</v>
      </c>
      <c r="G41" s="26">
        <v>5</v>
      </c>
      <c r="H41" s="73">
        <v>2048</v>
      </c>
      <c r="I41" s="76">
        <f t="shared" si="0"/>
        <v>1740.8</v>
      </c>
    </row>
    <row r="42" spans="1:9" ht="12.75">
      <c r="A42" s="41" t="s">
        <v>62</v>
      </c>
      <c r="B42" s="63">
        <v>1</v>
      </c>
      <c r="C42" s="19">
        <v>220</v>
      </c>
      <c r="D42" s="19">
        <v>2.3</v>
      </c>
      <c r="E42" s="20" t="s">
        <v>63</v>
      </c>
      <c r="F42" s="21">
        <v>1.2</v>
      </c>
      <c r="G42" s="22">
        <v>10</v>
      </c>
      <c r="H42" s="70">
        <v>2562</v>
      </c>
      <c r="I42" s="76">
        <f t="shared" si="0"/>
        <v>2177.7</v>
      </c>
    </row>
    <row r="43" spans="1:9" ht="12.75">
      <c r="A43" s="41" t="s">
        <v>33</v>
      </c>
      <c r="B43" s="63">
        <v>1</v>
      </c>
      <c r="C43" s="19">
        <v>220</v>
      </c>
      <c r="D43" s="19">
        <v>2.5</v>
      </c>
      <c r="E43" s="20" t="s">
        <v>34</v>
      </c>
      <c r="F43" s="21">
        <v>2</v>
      </c>
      <c r="G43" s="22">
        <v>10</v>
      </c>
      <c r="H43" s="70">
        <v>2657</v>
      </c>
      <c r="I43" s="76">
        <f t="shared" si="0"/>
        <v>2258.45</v>
      </c>
    </row>
    <row r="44" spans="1:9" ht="12.75">
      <c r="A44" s="42" t="s">
        <v>35</v>
      </c>
      <c r="B44" s="65">
        <v>1.3</v>
      </c>
      <c r="C44" s="23">
        <v>220</v>
      </c>
      <c r="D44" s="23">
        <v>3</v>
      </c>
      <c r="E44" s="24" t="s">
        <v>36</v>
      </c>
      <c r="F44" s="25">
        <v>2.5</v>
      </c>
      <c r="G44" s="26">
        <v>15</v>
      </c>
      <c r="H44" s="73">
        <v>2898</v>
      </c>
      <c r="I44" s="76">
        <f t="shared" si="0"/>
        <v>2463.2999999999997</v>
      </c>
    </row>
    <row r="45" spans="1:9" ht="12.75">
      <c r="A45" s="42" t="s">
        <v>37</v>
      </c>
      <c r="B45" s="65">
        <v>2</v>
      </c>
      <c r="C45" s="23">
        <v>220</v>
      </c>
      <c r="D45" s="23">
        <v>5</v>
      </c>
      <c r="E45" s="24" t="s">
        <v>38</v>
      </c>
      <c r="F45" s="25">
        <v>3</v>
      </c>
      <c r="G45" s="26">
        <v>20</v>
      </c>
      <c r="H45" s="73">
        <v>3560</v>
      </c>
      <c r="I45" s="76">
        <f t="shared" si="0"/>
        <v>3026</v>
      </c>
    </row>
    <row r="46" spans="1:9" ht="12.75">
      <c r="A46" s="41" t="s">
        <v>39</v>
      </c>
      <c r="B46" s="63">
        <v>3</v>
      </c>
      <c r="C46" s="19">
        <v>380</v>
      </c>
      <c r="D46" s="19">
        <v>7.6</v>
      </c>
      <c r="E46" s="20" t="s">
        <v>40</v>
      </c>
      <c r="F46" s="43" t="s">
        <v>41</v>
      </c>
      <c r="G46" s="22">
        <v>30</v>
      </c>
      <c r="H46" s="70">
        <v>6762</v>
      </c>
      <c r="I46" s="76">
        <f t="shared" si="0"/>
        <v>5747.7</v>
      </c>
    </row>
    <row r="47" spans="1:9" ht="12.75">
      <c r="A47" s="41" t="s">
        <v>42</v>
      </c>
      <c r="B47" s="63">
        <v>4</v>
      </c>
      <c r="C47" s="19">
        <v>380</v>
      </c>
      <c r="D47" s="19">
        <v>9.9</v>
      </c>
      <c r="E47" s="20" t="s">
        <v>43</v>
      </c>
      <c r="F47" s="43" t="s">
        <v>41</v>
      </c>
      <c r="G47" s="22">
        <v>40</v>
      </c>
      <c r="H47" s="70">
        <v>8211</v>
      </c>
      <c r="I47" s="76">
        <f t="shared" si="0"/>
        <v>6979.349999999999</v>
      </c>
    </row>
    <row r="48" spans="1:9" ht="12.75">
      <c r="A48" s="41" t="s">
        <v>44</v>
      </c>
      <c r="B48" s="63">
        <v>6</v>
      </c>
      <c r="C48" s="19">
        <v>380</v>
      </c>
      <c r="D48" s="19">
        <v>14.8</v>
      </c>
      <c r="E48" s="20" t="s">
        <v>45</v>
      </c>
      <c r="F48" s="21" t="s">
        <v>41</v>
      </c>
      <c r="G48" s="22">
        <v>60</v>
      </c>
      <c r="H48" s="70">
        <v>9660</v>
      </c>
      <c r="I48" s="76">
        <f t="shared" si="0"/>
        <v>8211</v>
      </c>
    </row>
    <row r="49" spans="1:9" ht="12.75">
      <c r="A49" s="42" t="s">
        <v>74</v>
      </c>
      <c r="B49" s="66"/>
      <c r="C49" s="44"/>
      <c r="D49" s="44"/>
      <c r="E49" s="24"/>
      <c r="F49" s="67"/>
      <c r="G49" s="68"/>
      <c r="H49" s="73">
        <v>1200</v>
      </c>
      <c r="I49" s="74">
        <v>900</v>
      </c>
    </row>
    <row r="50" spans="1:9" ht="15.75" customHeight="1">
      <c r="A50" s="77" t="s">
        <v>78</v>
      </c>
      <c r="B50" s="78"/>
      <c r="C50" s="78"/>
      <c r="D50" s="78"/>
      <c r="E50" s="78"/>
      <c r="F50" s="79"/>
      <c r="G50" s="26">
        <v>20</v>
      </c>
      <c r="H50" s="73">
        <v>4950</v>
      </c>
      <c r="I50" s="74">
        <v>4650</v>
      </c>
    </row>
    <row r="51" spans="1:9" ht="15">
      <c r="A51" s="17" t="s">
        <v>46</v>
      </c>
      <c r="B51" s="13"/>
      <c r="C51" s="13"/>
      <c r="D51" s="13"/>
      <c r="E51" s="15"/>
      <c r="F51" s="13"/>
      <c r="G51" s="13"/>
      <c r="H51" s="16"/>
      <c r="I51" s="45"/>
    </row>
    <row r="52" spans="1:9" ht="15">
      <c r="A52" s="17" t="s">
        <v>47</v>
      </c>
      <c r="B52" s="13"/>
      <c r="C52" s="13"/>
      <c r="D52" s="13"/>
      <c r="E52" s="15"/>
      <c r="F52" s="13"/>
      <c r="G52" s="13"/>
      <c r="H52" s="16"/>
      <c r="I52" s="45"/>
    </row>
    <row r="53" spans="1:9" ht="15">
      <c r="A53" s="17" t="s">
        <v>48</v>
      </c>
      <c r="B53" s="13"/>
      <c r="C53" s="13"/>
      <c r="D53" s="13"/>
      <c r="E53" s="15"/>
      <c r="F53" s="13"/>
      <c r="G53" s="13"/>
      <c r="H53" s="16"/>
      <c r="I53" s="45"/>
    </row>
    <row r="54" spans="1:9" ht="15">
      <c r="A54" s="13"/>
      <c r="B54" s="13"/>
      <c r="C54" s="13"/>
      <c r="D54" s="13"/>
      <c r="E54" s="27" t="s">
        <v>49</v>
      </c>
      <c r="F54" s="13"/>
      <c r="G54" s="13"/>
      <c r="H54" s="16"/>
      <c r="I54" s="45"/>
    </row>
    <row r="55" spans="1:9" ht="15">
      <c r="A55" s="13"/>
      <c r="B55" s="13"/>
      <c r="C55" s="13"/>
      <c r="D55" s="13"/>
      <c r="E55" s="27" t="s">
        <v>50</v>
      </c>
      <c r="F55" s="13"/>
      <c r="G55" s="13"/>
      <c r="H55" s="16"/>
      <c r="I55" s="45"/>
    </row>
    <row r="56" spans="1:9" ht="15">
      <c r="A56" s="28" t="s">
        <v>51</v>
      </c>
      <c r="B56" s="13"/>
      <c r="C56" s="13"/>
      <c r="D56" s="13"/>
      <c r="E56" s="15"/>
      <c r="F56" s="13"/>
      <c r="G56" s="13"/>
      <c r="H56" s="16"/>
      <c r="I56" s="45"/>
    </row>
    <row r="57" spans="1:9" ht="15">
      <c r="A57" s="29" t="s">
        <v>52</v>
      </c>
      <c r="B57" s="13"/>
      <c r="C57" s="13"/>
      <c r="D57" s="13"/>
      <c r="E57" s="15"/>
      <c r="F57" s="13"/>
      <c r="G57" s="13"/>
      <c r="H57" s="16"/>
      <c r="I57" s="45"/>
    </row>
  </sheetData>
  <sheetProtection/>
  <mergeCells count="1">
    <mergeCell ref="A50:F50"/>
  </mergeCells>
  <hyperlinks>
    <hyperlink ref="I6" r:id="rId1" display="www.rus-zima.ru"/>
    <hyperlink ref="I5" r:id="rId2" display="mailto:ruszima2011@yandex.ru"/>
  </hyperlinks>
  <printOptions/>
  <pageMargins left="1" right="1" top="1" bottom="1" header="0.5" footer="0.5"/>
  <pageSetup fitToHeight="1" fitToWidth="1" horizontalDpi="600" verticalDpi="600" orientation="portrait" paperSize="9" scale="76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Алексей</cp:lastModifiedBy>
  <cp:lastPrinted>2019-09-25T06:28:16Z</cp:lastPrinted>
  <dcterms:created xsi:type="dcterms:W3CDTF">2011-08-17T07:14:26Z</dcterms:created>
  <dcterms:modified xsi:type="dcterms:W3CDTF">2019-09-25T06:45:43Z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